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su-my.sharepoint.com/personal/mstukel_fsu_edu/Documents/Carbon Sequestration and Multiple Pathways/NEMURObcp Manuscript/Draft 4/"/>
    </mc:Choice>
  </mc:AlternateContent>
  <xr:revisionPtr revIDLastSave="0" documentId="8_{E67E1E83-0F07-4A9A-A863-D486E9FA84DE}" xr6:coauthVersionLast="47" xr6:coauthVersionMax="47" xr10:uidLastSave="{00000000-0000-0000-0000-000000000000}"/>
  <bookViews>
    <workbookView xWindow="732" yWindow="732" windowWidth="19470" windowHeight="10260" xr2:uid="{DAF4244C-0B27-43E8-8F59-A572DD01C759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5" i="1" l="1"/>
  <c r="B104" i="1"/>
  <c r="B103" i="1"/>
  <c r="B102" i="1"/>
  <c r="B101" i="1"/>
  <c r="B100" i="1"/>
  <c r="B99" i="1"/>
  <c r="B98" i="1"/>
  <c r="A98" i="1"/>
  <c r="B97" i="1"/>
  <c r="A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</calcChain>
</file>

<file path=xl/sharedStrings.xml><?xml version="1.0" encoding="utf-8"?>
<sst xmlns="http://schemas.openxmlformats.org/spreadsheetml/2006/main" count="418" uniqueCount="225">
  <si>
    <t>Parameter Name</t>
  </si>
  <si>
    <t>Description</t>
  </si>
  <si>
    <t>Units</t>
  </si>
  <si>
    <t>Initial Guess</t>
  </si>
  <si>
    <t>Lower Bound</t>
  </si>
  <si>
    <t>Upper Bound</t>
  </si>
  <si>
    <t>Log transformed</t>
  </si>
  <si>
    <t>Mean Value</t>
  </si>
  <si>
    <t>Standard Deviation</t>
  </si>
  <si>
    <t>95% C.I.</t>
  </si>
  <si>
    <t>TLIM</t>
  </si>
  <si>
    <r>
      <rPr>
        <sz val="11"/>
        <color theme="1"/>
        <rFont val="Calibri"/>
        <family val="2"/>
      </rPr>
      <t>°C</t>
    </r>
    <r>
      <rPr>
        <vertAlign val="superscript"/>
        <sz val="11"/>
        <color theme="1"/>
        <rFont val="Calibri"/>
        <family val="2"/>
      </rPr>
      <t>-1</t>
    </r>
  </si>
  <si>
    <t>-</t>
  </si>
  <si>
    <r>
      <t>V</t>
    </r>
    <r>
      <rPr>
        <vertAlign val="subscript"/>
        <sz val="11"/>
        <color theme="1"/>
        <rFont val="Calibri"/>
        <family val="2"/>
        <scheme val="minor"/>
      </rPr>
      <t>max,SP</t>
    </r>
  </si>
  <si>
    <r>
      <t>d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</si>
  <si>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k</t>
    </r>
    <r>
      <rPr>
        <vertAlign val="subscript"/>
        <sz val="11"/>
        <color theme="1"/>
        <rFont val="Calibri"/>
        <family val="2"/>
        <scheme val="minor"/>
      </rPr>
      <t>NO,SP</t>
    </r>
  </si>
  <si>
    <r>
      <t>mmol N m</t>
    </r>
    <r>
      <rPr>
        <vertAlign val="superscript"/>
        <sz val="11"/>
        <color theme="1"/>
        <rFont val="Calibri"/>
        <family val="2"/>
        <scheme val="minor"/>
      </rPr>
      <t>-3</t>
    </r>
  </si>
  <si>
    <r>
      <t>k</t>
    </r>
    <r>
      <rPr>
        <vertAlign val="subscript"/>
        <sz val="11"/>
        <color theme="1"/>
        <rFont val="Calibri"/>
        <family val="2"/>
        <scheme val="minor"/>
      </rPr>
      <t>NH,SP</t>
    </r>
  </si>
  <si>
    <r>
      <rPr>
        <sz val="11"/>
        <color theme="1"/>
        <rFont val="Calibri"/>
        <family val="2"/>
      </rPr>
      <t>α</t>
    </r>
    <r>
      <rPr>
        <vertAlign val="subscript"/>
        <sz val="11"/>
        <color theme="1"/>
        <rFont val="Calibri"/>
        <family val="2"/>
      </rPr>
      <t>SP</t>
    </r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</si>
  <si>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W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d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</si>
  <si>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β</t>
    </r>
    <r>
      <rPr>
        <vertAlign val="subscript"/>
        <sz val="11"/>
        <color theme="1"/>
        <rFont val="Calibri"/>
        <family val="2"/>
      </rPr>
      <t>SP</t>
    </r>
  </si>
  <si>
    <r>
      <t>Res</t>
    </r>
    <r>
      <rPr>
        <vertAlign val="subscript"/>
        <sz val="11"/>
        <color theme="1"/>
        <rFont val="Calibri"/>
        <family val="2"/>
      </rPr>
      <t>SP</t>
    </r>
  </si>
  <si>
    <r>
      <t>Mort</t>
    </r>
    <r>
      <rPr>
        <vertAlign val="subscript"/>
        <sz val="11"/>
        <color theme="1"/>
        <rFont val="Calibri"/>
        <family val="2"/>
      </rPr>
      <t>SP</t>
    </r>
  </si>
  <si>
    <r>
      <t>Exc</t>
    </r>
    <r>
      <rPr>
        <vertAlign val="subscript"/>
        <sz val="11"/>
        <color theme="1"/>
        <rFont val="Calibri"/>
        <family val="2"/>
      </rPr>
      <t>SP</t>
    </r>
  </si>
  <si>
    <t>unitless</t>
  </si>
  <si>
    <r>
      <t>Inh</t>
    </r>
    <r>
      <rPr>
        <vertAlign val="subscript"/>
        <sz val="11"/>
        <color theme="1"/>
        <rFont val="Calibri"/>
        <family val="2"/>
        <scheme val="minor"/>
      </rPr>
      <t>NH,NO,SP</t>
    </r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</si>
  <si>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mmol N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</si>
  <si>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V</t>
    </r>
    <r>
      <rPr>
        <vertAlign val="subscript"/>
        <sz val="11"/>
        <color theme="1"/>
        <rFont val="Calibri"/>
        <family val="2"/>
        <scheme val="minor"/>
      </rPr>
      <t>max,LP</t>
    </r>
  </si>
  <si>
    <r>
      <t>k</t>
    </r>
    <r>
      <rPr>
        <vertAlign val="subscript"/>
        <sz val="11"/>
        <color theme="1"/>
        <rFont val="Calibri"/>
        <family val="2"/>
        <scheme val="minor"/>
      </rPr>
      <t>NO,LP</t>
    </r>
  </si>
  <si>
    <r>
      <t>k</t>
    </r>
    <r>
      <rPr>
        <vertAlign val="subscript"/>
        <sz val="11"/>
        <color theme="1"/>
        <rFont val="Calibri"/>
        <family val="2"/>
        <scheme val="minor"/>
      </rPr>
      <t>NH,LP</t>
    </r>
  </si>
  <si>
    <r>
      <t>k</t>
    </r>
    <r>
      <rPr>
        <vertAlign val="subscript"/>
        <sz val="11"/>
        <color theme="1"/>
        <rFont val="Calibri"/>
        <family val="2"/>
        <scheme val="minor"/>
      </rPr>
      <t>SI,LP</t>
    </r>
  </si>
  <si>
    <r>
      <t>α</t>
    </r>
    <r>
      <rPr>
        <vertAlign val="subscript"/>
        <sz val="11"/>
        <color theme="1"/>
        <rFont val="Calibri"/>
        <family val="2"/>
      </rPr>
      <t>LP</t>
    </r>
  </si>
  <si>
    <r>
      <t>β</t>
    </r>
    <r>
      <rPr>
        <vertAlign val="subscript"/>
        <sz val="11"/>
        <color theme="1"/>
        <rFont val="Calibri"/>
        <family val="2"/>
      </rPr>
      <t>LP</t>
    </r>
  </si>
  <si>
    <r>
      <t>Res</t>
    </r>
    <r>
      <rPr>
        <vertAlign val="subscript"/>
        <sz val="11"/>
        <color theme="1"/>
        <rFont val="Calibri"/>
        <family val="2"/>
      </rPr>
      <t>LP</t>
    </r>
  </si>
  <si>
    <r>
      <t>Mort</t>
    </r>
    <r>
      <rPr>
        <vertAlign val="subscript"/>
        <sz val="11"/>
        <color theme="1"/>
        <rFont val="Calibri"/>
        <family val="2"/>
      </rPr>
      <t>LP</t>
    </r>
  </si>
  <si>
    <r>
      <t>Exc</t>
    </r>
    <r>
      <rPr>
        <vertAlign val="subscript"/>
        <sz val="11"/>
        <color theme="1"/>
        <rFont val="Calibri"/>
        <family val="2"/>
      </rPr>
      <t>LP</t>
    </r>
  </si>
  <si>
    <r>
      <t>Inh</t>
    </r>
    <r>
      <rPr>
        <vertAlign val="subscript"/>
        <sz val="11"/>
        <color theme="1"/>
        <rFont val="Calibri"/>
        <family val="2"/>
        <scheme val="minor"/>
      </rPr>
      <t>NH,NO,LP</t>
    </r>
  </si>
  <si>
    <r>
      <t>g</t>
    </r>
    <r>
      <rPr>
        <vertAlign val="subscript"/>
        <sz val="11"/>
        <color theme="1"/>
        <rFont val="Calibri"/>
        <family val="2"/>
        <scheme val="minor"/>
      </rPr>
      <t>max,SZ,SP</t>
    </r>
  </si>
  <si>
    <r>
      <t>g</t>
    </r>
    <r>
      <rPr>
        <vertAlign val="subscript"/>
        <sz val="11"/>
        <color theme="1"/>
        <rFont val="Calibri"/>
        <family val="2"/>
        <scheme val="minor"/>
      </rPr>
      <t>max,SZ,LP</t>
    </r>
  </si>
  <si>
    <r>
      <t>iv</t>
    </r>
    <r>
      <rPr>
        <vertAlign val="subscript"/>
        <sz val="11"/>
        <color theme="1"/>
        <rFont val="Calibri"/>
        <family val="2"/>
        <scheme val="minor"/>
      </rPr>
      <t>SZ,SP</t>
    </r>
  </si>
  <si>
    <r>
      <t>iv</t>
    </r>
    <r>
      <rPr>
        <vertAlign val="subscript"/>
        <sz val="11"/>
        <color theme="1"/>
        <rFont val="Calibri"/>
        <family val="2"/>
        <scheme val="minor"/>
      </rPr>
      <t>SZ,LP</t>
    </r>
  </si>
  <si>
    <r>
      <t>thresh</t>
    </r>
    <r>
      <rPr>
        <vertAlign val="subscript"/>
        <sz val="11"/>
        <color theme="1"/>
        <rFont val="Calibri"/>
        <family val="2"/>
        <scheme val="minor"/>
      </rPr>
      <t>SZ,SP</t>
    </r>
  </si>
  <si>
    <r>
      <t>thresh</t>
    </r>
    <r>
      <rPr>
        <vertAlign val="subscript"/>
        <sz val="11"/>
        <color theme="1"/>
        <rFont val="Calibri"/>
        <family val="2"/>
        <scheme val="minor"/>
      </rPr>
      <t>SZ,LP</t>
    </r>
  </si>
  <si>
    <r>
      <t>mort</t>
    </r>
    <r>
      <rPr>
        <vertAlign val="subscript"/>
        <sz val="11"/>
        <color theme="1"/>
        <rFont val="Calibri"/>
        <family val="2"/>
        <scheme val="minor"/>
      </rPr>
      <t>SZ</t>
    </r>
  </si>
  <si>
    <r>
      <t>AE</t>
    </r>
    <r>
      <rPr>
        <vertAlign val="subscript"/>
        <sz val="11"/>
        <color theme="1"/>
        <rFont val="Calibri"/>
        <family val="2"/>
        <scheme val="minor"/>
      </rPr>
      <t>SZ</t>
    </r>
  </si>
  <si>
    <r>
      <t>GGE</t>
    </r>
    <r>
      <rPr>
        <vertAlign val="subscript"/>
        <sz val="11"/>
        <color theme="1"/>
        <rFont val="Calibri"/>
        <family val="2"/>
        <scheme val="minor"/>
      </rPr>
      <t>SZ</t>
    </r>
  </si>
  <si>
    <r>
      <t>g</t>
    </r>
    <r>
      <rPr>
        <vertAlign val="subscript"/>
        <sz val="11"/>
        <color theme="1"/>
        <rFont val="Calibri"/>
        <family val="2"/>
        <scheme val="minor"/>
      </rPr>
      <t>max,LZRES,SP</t>
    </r>
  </si>
  <si>
    <r>
      <t>g</t>
    </r>
    <r>
      <rPr>
        <vertAlign val="subscript"/>
        <sz val="11"/>
        <color theme="1"/>
        <rFont val="Calibri"/>
        <family val="2"/>
        <scheme val="minor"/>
      </rPr>
      <t>max,LZRES,LP</t>
    </r>
  </si>
  <si>
    <r>
      <t>g</t>
    </r>
    <r>
      <rPr>
        <vertAlign val="subscript"/>
        <sz val="11"/>
        <color theme="1"/>
        <rFont val="Calibri"/>
        <family val="2"/>
        <scheme val="minor"/>
      </rPr>
      <t>max,LZRES,SZ</t>
    </r>
  </si>
  <si>
    <r>
      <t>iv</t>
    </r>
    <r>
      <rPr>
        <vertAlign val="subscript"/>
        <sz val="11"/>
        <color theme="1"/>
        <rFont val="Calibri"/>
        <family val="2"/>
        <scheme val="minor"/>
      </rPr>
      <t>LZRES,SP</t>
    </r>
  </si>
  <si>
    <r>
      <t>iv</t>
    </r>
    <r>
      <rPr>
        <vertAlign val="subscript"/>
        <sz val="11"/>
        <color theme="1"/>
        <rFont val="Calibri"/>
        <family val="2"/>
        <scheme val="minor"/>
      </rPr>
      <t>LZRES,LP</t>
    </r>
  </si>
  <si>
    <r>
      <t>iv</t>
    </r>
    <r>
      <rPr>
        <vertAlign val="subscript"/>
        <sz val="11"/>
        <color theme="1"/>
        <rFont val="Calibri"/>
        <family val="2"/>
        <scheme val="minor"/>
      </rPr>
      <t>LZRES,SZ</t>
    </r>
  </si>
  <si>
    <r>
      <t>AE</t>
    </r>
    <r>
      <rPr>
        <vertAlign val="subscript"/>
        <sz val="11"/>
        <color theme="1"/>
        <rFont val="Calibri"/>
        <family val="2"/>
        <scheme val="minor"/>
      </rPr>
      <t>LZRES</t>
    </r>
  </si>
  <si>
    <r>
      <t>act</t>
    </r>
    <r>
      <rPr>
        <vertAlign val="subscript"/>
        <sz val="11"/>
        <color theme="1"/>
        <rFont val="Calibri"/>
        <family val="2"/>
        <scheme val="minor"/>
      </rPr>
      <t>res,LZRES</t>
    </r>
  </si>
  <si>
    <r>
      <t>mort</t>
    </r>
    <r>
      <rPr>
        <b/>
        <vertAlign val="subscript"/>
        <sz val="11"/>
        <color theme="1"/>
        <rFont val="Calibri"/>
        <family val="2"/>
        <scheme val="minor"/>
      </rPr>
      <t>day,LZRES</t>
    </r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</si>
  <si>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mmol N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 xml:space="preserve"> d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</si>
  <si>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r>
      <t>thresh</t>
    </r>
    <r>
      <rPr>
        <vertAlign val="subscript"/>
        <sz val="11"/>
        <color theme="1"/>
        <rFont val="Calibri"/>
        <family val="2"/>
        <scheme val="minor"/>
      </rPr>
      <t>LZRES,SP</t>
    </r>
  </si>
  <si>
    <r>
      <t>thresh</t>
    </r>
    <r>
      <rPr>
        <vertAlign val="subscript"/>
        <sz val="11"/>
        <color theme="1"/>
        <rFont val="Calibri"/>
        <family val="2"/>
        <scheme val="minor"/>
      </rPr>
      <t>LZRES,LP</t>
    </r>
  </si>
  <si>
    <r>
      <t>thresh</t>
    </r>
    <r>
      <rPr>
        <vertAlign val="subscript"/>
        <sz val="11"/>
        <color theme="1"/>
        <rFont val="Calibri"/>
        <family val="2"/>
        <scheme val="minor"/>
      </rPr>
      <t>LZRES,SZ</t>
    </r>
  </si>
  <si>
    <r>
      <t>mort</t>
    </r>
    <r>
      <rPr>
        <b/>
        <vertAlign val="subscript"/>
        <sz val="11"/>
        <color theme="1"/>
        <rFont val="Calibri"/>
        <family val="2"/>
        <scheme val="minor"/>
      </rPr>
      <t>night,LZ</t>
    </r>
  </si>
  <si>
    <r>
      <t>Ik</t>
    </r>
    <r>
      <rPr>
        <vertAlign val="subscript"/>
        <sz val="11"/>
        <color theme="1"/>
        <rFont val="Calibri"/>
        <family val="2"/>
        <scheme val="minor"/>
      </rPr>
      <t>a2</t>
    </r>
  </si>
  <si>
    <r>
      <t>Ik</t>
    </r>
    <r>
      <rPr>
        <vertAlign val="subscript"/>
        <sz val="11"/>
        <color theme="1"/>
        <rFont val="Calibri"/>
        <family val="2"/>
        <scheme val="minor"/>
      </rPr>
      <t>LZ</t>
    </r>
  </si>
  <si>
    <r>
      <t>g</t>
    </r>
    <r>
      <rPr>
        <vertAlign val="subscript"/>
        <sz val="11"/>
        <color theme="1"/>
        <rFont val="Calibri"/>
        <family val="2"/>
        <scheme val="minor"/>
      </rPr>
      <t>max,LZDVM,SP</t>
    </r>
  </si>
  <si>
    <r>
      <t>g</t>
    </r>
    <r>
      <rPr>
        <vertAlign val="subscript"/>
        <sz val="11"/>
        <color theme="1"/>
        <rFont val="Calibri"/>
        <family val="2"/>
        <scheme val="minor"/>
      </rPr>
      <t>max,LZDVM,LP</t>
    </r>
  </si>
  <si>
    <r>
      <t>g</t>
    </r>
    <r>
      <rPr>
        <vertAlign val="subscript"/>
        <sz val="11"/>
        <color theme="1"/>
        <rFont val="Calibri"/>
        <family val="2"/>
        <scheme val="minor"/>
      </rPr>
      <t>max,LZDVM,SZ</t>
    </r>
  </si>
  <si>
    <r>
      <t>iv</t>
    </r>
    <r>
      <rPr>
        <vertAlign val="subscript"/>
        <sz val="11"/>
        <color theme="1"/>
        <rFont val="Calibri"/>
        <family val="2"/>
        <scheme val="minor"/>
      </rPr>
      <t>LZDVM,SP</t>
    </r>
  </si>
  <si>
    <r>
      <t>iv</t>
    </r>
    <r>
      <rPr>
        <vertAlign val="subscript"/>
        <sz val="11"/>
        <color theme="1"/>
        <rFont val="Calibri"/>
        <family val="2"/>
        <scheme val="minor"/>
      </rPr>
      <t>LZDVM,LP</t>
    </r>
  </si>
  <si>
    <r>
      <t>iv</t>
    </r>
    <r>
      <rPr>
        <vertAlign val="subscript"/>
        <sz val="11"/>
        <color theme="1"/>
        <rFont val="Calibri"/>
        <family val="2"/>
        <scheme val="minor"/>
      </rPr>
      <t>LZDVM,SZ</t>
    </r>
  </si>
  <si>
    <r>
      <t>AE</t>
    </r>
    <r>
      <rPr>
        <vertAlign val="subscript"/>
        <sz val="11"/>
        <color theme="1"/>
        <rFont val="Calibri"/>
        <family val="2"/>
        <scheme val="minor"/>
      </rPr>
      <t>LZDVM</t>
    </r>
  </si>
  <si>
    <r>
      <t>act</t>
    </r>
    <r>
      <rPr>
        <vertAlign val="subscript"/>
        <sz val="11"/>
        <color theme="1"/>
        <rFont val="Calibri"/>
        <family val="2"/>
        <scheme val="minor"/>
      </rPr>
      <t>res,LZDVM</t>
    </r>
  </si>
  <si>
    <r>
      <t>mort</t>
    </r>
    <r>
      <rPr>
        <b/>
        <vertAlign val="subscript"/>
        <sz val="11"/>
        <color theme="1"/>
        <rFont val="Calibri"/>
        <family val="2"/>
        <scheme val="minor"/>
      </rPr>
      <t>day,LZDVM</t>
    </r>
  </si>
  <si>
    <r>
      <t>g</t>
    </r>
    <r>
      <rPr>
        <vertAlign val="subscript"/>
        <sz val="11"/>
        <color theme="1"/>
        <rFont val="Calibri"/>
        <family val="2"/>
        <scheme val="minor"/>
      </rPr>
      <t>max,PZRES,SP</t>
    </r>
  </si>
  <si>
    <r>
      <t>g</t>
    </r>
    <r>
      <rPr>
        <vertAlign val="subscript"/>
        <sz val="11"/>
        <color theme="1"/>
        <rFont val="Calibri"/>
        <family val="2"/>
        <scheme val="minor"/>
      </rPr>
      <t>max,PZRES,LP</t>
    </r>
  </si>
  <si>
    <r>
      <t>g</t>
    </r>
    <r>
      <rPr>
        <vertAlign val="subscript"/>
        <sz val="11"/>
        <color theme="1"/>
        <rFont val="Calibri"/>
        <family val="2"/>
        <scheme val="minor"/>
      </rPr>
      <t>max,PZRES,SZ</t>
    </r>
  </si>
  <si>
    <r>
      <t>g</t>
    </r>
    <r>
      <rPr>
        <vertAlign val="subscript"/>
        <sz val="11"/>
        <color theme="1"/>
        <rFont val="Calibri"/>
        <family val="2"/>
        <scheme val="minor"/>
      </rPr>
      <t>max,PZRES,LZ</t>
    </r>
  </si>
  <si>
    <r>
      <t>iv</t>
    </r>
    <r>
      <rPr>
        <vertAlign val="subscript"/>
        <sz val="11"/>
        <color theme="1"/>
        <rFont val="Calibri"/>
        <family val="2"/>
        <scheme val="minor"/>
      </rPr>
      <t>PZRES,SP</t>
    </r>
  </si>
  <si>
    <r>
      <t>iv</t>
    </r>
    <r>
      <rPr>
        <vertAlign val="subscript"/>
        <sz val="11"/>
        <color theme="1"/>
        <rFont val="Calibri"/>
        <family val="2"/>
        <scheme val="minor"/>
      </rPr>
      <t>PZRES,LP</t>
    </r>
  </si>
  <si>
    <r>
      <t>iv</t>
    </r>
    <r>
      <rPr>
        <vertAlign val="subscript"/>
        <sz val="11"/>
        <color theme="1"/>
        <rFont val="Calibri"/>
        <family val="2"/>
        <scheme val="minor"/>
      </rPr>
      <t>PZRES,SZ</t>
    </r>
  </si>
  <si>
    <r>
      <t>iv</t>
    </r>
    <r>
      <rPr>
        <vertAlign val="subscript"/>
        <sz val="11"/>
        <color theme="1"/>
        <rFont val="Calibri"/>
        <family val="2"/>
        <scheme val="minor"/>
      </rPr>
      <t>PZRES,LZ</t>
    </r>
  </si>
  <si>
    <r>
      <t>AE</t>
    </r>
    <r>
      <rPr>
        <vertAlign val="subscript"/>
        <sz val="11"/>
        <color theme="1"/>
        <rFont val="Calibri"/>
        <family val="2"/>
        <scheme val="minor"/>
      </rPr>
      <t>PZRES</t>
    </r>
  </si>
  <si>
    <r>
      <t>act</t>
    </r>
    <r>
      <rPr>
        <vertAlign val="subscript"/>
        <sz val="11"/>
        <color theme="1"/>
        <rFont val="Calibri"/>
        <family val="2"/>
        <scheme val="minor"/>
      </rPr>
      <t>res,PZRES</t>
    </r>
  </si>
  <si>
    <r>
      <t>mort</t>
    </r>
    <r>
      <rPr>
        <b/>
        <vertAlign val="subscript"/>
        <sz val="11"/>
        <color theme="1"/>
        <rFont val="Calibri"/>
        <family val="2"/>
        <scheme val="minor"/>
      </rPr>
      <t>day,PZRES</t>
    </r>
  </si>
  <si>
    <r>
      <t>inh</t>
    </r>
    <r>
      <rPr>
        <vertAlign val="subscript"/>
        <sz val="11"/>
        <color theme="1"/>
        <rFont val="Calibri"/>
        <family val="2"/>
        <scheme val="minor"/>
      </rPr>
      <t>SZLZLP,SP</t>
    </r>
  </si>
  <si>
    <r>
      <t>inh</t>
    </r>
    <r>
      <rPr>
        <vertAlign val="subscript"/>
        <sz val="11"/>
        <color theme="1"/>
        <rFont val="Calibri"/>
        <family val="2"/>
        <scheme val="minor"/>
      </rPr>
      <t>SZLZ,LP</t>
    </r>
  </si>
  <si>
    <r>
      <t>inh</t>
    </r>
    <r>
      <rPr>
        <vertAlign val="subscript"/>
        <sz val="11"/>
        <color theme="1"/>
        <rFont val="Calibri"/>
        <family val="2"/>
        <scheme val="minor"/>
      </rPr>
      <t>LZ,SZ</t>
    </r>
  </si>
  <si>
    <r>
      <t>thresh</t>
    </r>
    <r>
      <rPr>
        <vertAlign val="subscript"/>
        <sz val="11"/>
        <color theme="1"/>
        <rFont val="Calibri"/>
        <family val="2"/>
        <scheme val="minor"/>
      </rPr>
      <t>PZRES,SP</t>
    </r>
  </si>
  <si>
    <r>
      <t>thresh</t>
    </r>
    <r>
      <rPr>
        <vertAlign val="subscript"/>
        <sz val="11"/>
        <color theme="1"/>
        <rFont val="Calibri"/>
        <family val="2"/>
        <scheme val="minor"/>
      </rPr>
      <t>PZRES,LP</t>
    </r>
  </si>
  <si>
    <r>
      <t>thresh</t>
    </r>
    <r>
      <rPr>
        <vertAlign val="subscript"/>
        <sz val="11"/>
        <color theme="1"/>
        <rFont val="Calibri"/>
        <family val="2"/>
        <scheme val="minor"/>
      </rPr>
      <t>PZRES,SZ</t>
    </r>
  </si>
  <si>
    <r>
      <t>thresh</t>
    </r>
    <r>
      <rPr>
        <vertAlign val="subscript"/>
        <sz val="11"/>
        <color theme="1"/>
        <rFont val="Calibri"/>
        <family val="2"/>
        <scheme val="minor"/>
      </rPr>
      <t>PZRES,LZ</t>
    </r>
  </si>
  <si>
    <r>
      <t>mort</t>
    </r>
    <r>
      <rPr>
        <b/>
        <vertAlign val="subscript"/>
        <sz val="11"/>
        <color theme="1"/>
        <rFont val="Calibri"/>
        <family val="2"/>
        <scheme val="minor"/>
      </rPr>
      <t>night,PZRES</t>
    </r>
  </si>
  <si>
    <r>
      <t>mmol N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 xml:space="preserve"> d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</si>
  <si>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r>
      <t>Ik</t>
    </r>
    <r>
      <rPr>
        <vertAlign val="subscript"/>
        <sz val="11"/>
        <color theme="1"/>
        <rFont val="Calibri"/>
        <family val="2"/>
        <scheme val="minor"/>
      </rPr>
      <t>PZ</t>
    </r>
  </si>
  <si>
    <r>
      <t>g</t>
    </r>
    <r>
      <rPr>
        <vertAlign val="subscript"/>
        <sz val="11"/>
        <color theme="1"/>
        <rFont val="Calibri"/>
        <family val="2"/>
        <scheme val="minor"/>
      </rPr>
      <t>max,PZDVM,SP</t>
    </r>
  </si>
  <si>
    <r>
      <t>g</t>
    </r>
    <r>
      <rPr>
        <vertAlign val="subscript"/>
        <sz val="11"/>
        <color theme="1"/>
        <rFont val="Calibri"/>
        <family val="2"/>
        <scheme val="minor"/>
      </rPr>
      <t>max,PZDVM,LP</t>
    </r>
  </si>
  <si>
    <r>
      <t>g</t>
    </r>
    <r>
      <rPr>
        <vertAlign val="subscript"/>
        <sz val="11"/>
        <color theme="1"/>
        <rFont val="Calibri"/>
        <family val="2"/>
        <scheme val="minor"/>
      </rPr>
      <t>max,PZDVM,SZ</t>
    </r>
  </si>
  <si>
    <r>
      <t>g</t>
    </r>
    <r>
      <rPr>
        <vertAlign val="subscript"/>
        <sz val="11"/>
        <color theme="1"/>
        <rFont val="Calibri"/>
        <family val="2"/>
        <scheme val="minor"/>
      </rPr>
      <t>max,PZDVM,LZ</t>
    </r>
  </si>
  <si>
    <r>
      <t>iv</t>
    </r>
    <r>
      <rPr>
        <vertAlign val="subscript"/>
        <sz val="11"/>
        <color theme="1"/>
        <rFont val="Calibri"/>
        <family val="2"/>
        <scheme val="minor"/>
      </rPr>
      <t>PZDVM,SP</t>
    </r>
  </si>
  <si>
    <r>
      <t>iv</t>
    </r>
    <r>
      <rPr>
        <vertAlign val="subscript"/>
        <sz val="11"/>
        <color theme="1"/>
        <rFont val="Calibri"/>
        <family val="2"/>
        <scheme val="minor"/>
      </rPr>
      <t>PZDVM,LP</t>
    </r>
  </si>
  <si>
    <r>
      <t>iv</t>
    </r>
    <r>
      <rPr>
        <vertAlign val="subscript"/>
        <sz val="11"/>
        <color theme="1"/>
        <rFont val="Calibri"/>
        <family val="2"/>
        <scheme val="minor"/>
      </rPr>
      <t>PZDVM,SZ</t>
    </r>
  </si>
  <si>
    <r>
      <t>iv</t>
    </r>
    <r>
      <rPr>
        <vertAlign val="subscript"/>
        <sz val="11"/>
        <color theme="1"/>
        <rFont val="Calibri"/>
        <family val="2"/>
        <scheme val="minor"/>
      </rPr>
      <t>PZDVM,LZ</t>
    </r>
  </si>
  <si>
    <r>
      <t>AE</t>
    </r>
    <r>
      <rPr>
        <vertAlign val="subscript"/>
        <sz val="11"/>
        <color theme="1"/>
        <rFont val="Calibri"/>
        <family val="2"/>
        <scheme val="minor"/>
      </rPr>
      <t>PZDVM</t>
    </r>
  </si>
  <si>
    <r>
      <t>act</t>
    </r>
    <r>
      <rPr>
        <vertAlign val="subscript"/>
        <sz val="11"/>
        <color theme="1"/>
        <rFont val="Calibri"/>
        <family val="2"/>
        <scheme val="minor"/>
      </rPr>
      <t>res,PZDVM</t>
    </r>
  </si>
  <si>
    <r>
      <t>mort</t>
    </r>
    <r>
      <rPr>
        <b/>
        <vertAlign val="subscript"/>
        <sz val="11"/>
        <color theme="1"/>
        <rFont val="Calibri"/>
        <family val="2"/>
        <scheme val="minor"/>
      </rPr>
      <t>day,PZDVM</t>
    </r>
  </si>
  <si>
    <r>
      <t>ref</t>
    </r>
    <r>
      <rPr>
        <vertAlign val="subscript"/>
        <sz val="11"/>
        <color theme="1"/>
        <rFont val="Calibri"/>
        <family val="2"/>
        <scheme val="minor"/>
      </rPr>
      <t>nitr</t>
    </r>
  </si>
  <si>
    <r>
      <t>ref</t>
    </r>
    <r>
      <rPr>
        <vertAlign val="subscript"/>
        <sz val="11"/>
        <color theme="1"/>
        <rFont val="Calibri"/>
        <family val="2"/>
        <scheme val="minor"/>
      </rPr>
      <t>dec,PON,NH</t>
    </r>
  </si>
  <si>
    <r>
      <t>ref</t>
    </r>
    <r>
      <rPr>
        <vertAlign val="subscript"/>
        <sz val="11"/>
        <color theme="1"/>
        <rFont val="Calibri"/>
        <family val="2"/>
        <scheme val="minor"/>
      </rPr>
      <t>dec,PON,DON</t>
    </r>
  </si>
  <si>
    <r>
      <t>ref</t>
    </r>
    <r>
      <rPr>
        <vertAlign val="subscript"/>
        <sz val="11"/>
        <color theme="1"/>
        <rFont val="Calibri"/>
        <family val="2"/>
        <scheme val="minor"/>
      </rPr>
      <t>dec,LPON,DON</t>
    </r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</si>
  <si>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mmol N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d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</si>
  <si>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ref</t>
    </r>
    <r>
      <rPr>
        <vertAlign val="subscript"/>
        <sz val="11"/>
        <color theme="1"/>
        <rFont val="Calibri"/>
        <family val="2"/>
        <scheme val="minor"/>
      </rPr>
      <t>dec,LPON,NH</t>
    </r>
  </si>
  <si>
    <r>
      <t>ref</t>
    </r>
    <r>
      <rPr>
        <vertAlign val="subscript"/>
        <sz val="11"/>
        <color theme="1"/>
        <rFont val="Calibri"/>
        <family val="2"/>
        <scheme val="minor"/>
      </rPr>
      <t>dec,DON,NH</t>
    </r>
  </si>
  <si>
    <r>
      <t>f</t>
    </r>
    <r>
      <rPr>
        <vertAlign val="subscript"/>
        <sz val="11"/>
        <color theme="1"/>
        <rFont val="Calibri"/>
        <family val="2"/>
        <scheme val="minor"/>
      </rPr>
      <t>DON,DONref</t>
    </r>
  </si>
  <si>
    <r>
      <t>ref</t>
    </r>
    <r>
      <rPr>
        <vertAlign val="subscript"/>
        <sz val="11"/>
        <color theme="1"/>
        <rFont val="Calibri"/>
        <family val="2"/>
        <scheme val="minor"/>
      </rPr>
      <t>dec,DONref,NH</t>
    </r>
  </si>
  <si>
    <r>
      <t>ref</t>
    </r>
    <r>
      <rPr>
        <vertAlign val="subscript"/>
        <sz val="11"/>
        <color theme="1"/>
        <rFont val="Calibri"/>
        <family val="2"/>
        <scheme val="minor"/>
      </rPr>
      <t>dec,OP,Si</t>
    </r>
  </si>
  <si>
    <r>
      <t>m d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</si>
  <si>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k</t>
    </r>
    <r>
      <rPr>
        <vertAlign val="subscript"/>
        <sz val="11"/>
        <color theme="1"/>
        <rFont val="Calibri"/>
        <family val="2"/>
        <scheme val="minor"/>
      </rPr>
      <t>oxy,mic</t>
    </r>
  </si>
  <si>
    <r>
      <t>k</t>
    </r>
    <r>
      <rPr>
        <vertAlign val="subscript"/>
        <sz val="11"/>
        <color theme="1"/>
        <rFont val="Calibri"/>
        <family val="2"/>
        <scheme val="minor"/>
      </rPr>
      <t>oxy,met</t>
    </r>
  </si>
  <si>
    <r>
      <t>Chl2C</t>
    </r>
    <r>
      <rPr>
        <vertAlign val="subscript"/>
        <sz val="11"/>
        <color theme="1"/>
        <rFont val="Calibri"/>
        <family val="2"/>
        <scheme val="minor"/>
      </rPr>
      <t>SP,min</t>
    </r>
  </si>
  <si>
    <r>
      <t>Chl2C</t>
    </r>
    <r>
      <rPr>
        <vertAlign val="subscript"/>
        <sz val="11"/>
        <color theme="1"/>
        <rFont val="Calibri"/>
        <family val="2"/>
        <scheme val="minor"/>
      </rPr>
      <t>LP,min</t>
    </r>
  </si>
  <si>
    <r>
      <t>Chl2C</t>
    </r>
    <r>
      <rPr>
        <vertAlign val="subscript"/>
        <sz val="11"/>
        <color theme="1"/>
        <rFont val="Calibri"/>
        <family val="2"/>
        <scheme val="minor"/>
      </rPr>
      <t>SP,max</t>
    </r>
  </si>
  <si>
    <r>
      <t>Chl2C</t>
    </r>
    <r>
      <rPr>
        <vertAlign val="subscript"/>
        <sz val="11"/>
        <color theme="1"/>
        <rFont val="Calibri"/>
        <family val="2"/>
        <scheme val="minor"/>
      </rPr>
      <t>LP,max</t>
    </r>
  </si>
  <si>
    <r>
      <t>ext</t>
    </r>
    <r>
      <rPr>
        <vertAlign val="subscript"/>
        <sz val="11"/>
        <color theme="1"/>
        <rFont val="Calibri"/>
        <family val="2"/>
        <scheme val="minor"/>
      </rPr>
      <t>chl</t>
    </r>
  </si>
  <si>
    <t>Yes</t>
  </si>
  <si>
    <t>No</t>
  </si>
  <si>
    <t>0.22 - 0.64</t>
  </si>
  <si>
    <t>k_NO_lp</t>
  </si>
  <si>
    <t>0.011 - 1.3</t>
  </si>
  <si>
    <t>k_NH_lp</t>
  </si>
  <si>
    <t>0.0011 - 0.0065</t>
  </si>
  <si>
    <t>0.011 - 0.02</t>
  </si>
  <si>
    <t>0.000011 - 0.00071</t>
  </si>
  <si>
    <t>0.00014 - 0.019</t>
  </si>
  <si>
    <t>0.00061 - 0.054</t>
  </si>
  <si>
    <t>0.2 - 0.3</t>
  </si>
  <si>
    <t>0.0026 - 1.9</t>
  </si>
  <si>
    <t>0.43 - 0.99</t>
  </si>
  <si>
    <t>k_NO_sp</t>
  </si>
  <si>
    <t>0.023 - 7</t>
  </si>
  <si>
    <t>k_NH_sp</t>
  </si>
  <si>
    <t>0.0013 - 0.0089</t>
  </si>
  <si>
    <t>0.1 - 0.31</t>
  </si>
  <si>
    <t>0.0077 - 0.028</t>
  </si>
  <si>
    <t>0.000014 - 0.00093</t>
  </si>
  <si>
    <t>0.01 - 0.051</t>
  </si>
  <si>
    <t>0.00053 - 0.013</t>
  </si>
  <si>
    <t>0.01 - 0.18</t>
  </si>
  <si>
    <t>0.12 - 2</t>
  </si>
  <si>
    <t>0.43 - 2.2</t>
  </si>
  <si>
    <t>0.1 - 0.82</t>
  </si>
  <si>
    <t>0.25 - 4</t>
  </si>
  <si>
    <t>0.96 - 9.8</t>
  </si>
  <si>
    <t>0.013 - 0.099</t>
  </si>
  <si>
    <t>0.00024 - 0.038</t>
  </si>
  <si>
    <t>0.0028 - 0.094</t>
  </si>
  <si>
    <t>0.5 - 0.79</t>
  </si>
  <si>
    <t>0.25 - 0.35</t>
  </si>
  <si>
    <t>0.038 - 0.29</t>
  </si>
  <si>
    <t>0.1 - 0.84</t>
  </si>
  <si>
    <t>0.1 - 0.94</t>
  </si>
  <si>
    <t>0.65 - 9.4</t>
  </si>
  <si>
    <t>0.1 - 2.1</t>
  </si>
  <si>
    <t>0.13 - 6.7</t>
  </si>
  <si>
    <t>0.51 - 0.89</t>
  </si>
  <si>
    <t>0.011 - 0.27</t>
  </si>
  <si>
    <t>0.006 - 0.48</t>
  </si>
  <si>
    <t>0.0033 - 0.096</t>
  </si>
  <si>
    <t>0.0067 - 0.099</t>
  </si>
  <si>
    <t>0.0036 - 0.097</t>
  </si>
  <si>
    <t>0.0056 - 0.19</t>
  </si>
  <si>
    <t>0.066 - 0.066</t>
  </si>
  <si>
    <t>0.021 - 0.075</t>
  </si>
  <si>
    <t>0.013 - 0.29</t>
  </si>
  <si>
    <t>0.11 - 0.88</t>
  </si>
  <si>
    <t>0.11 - 0.96</t>
  </si>
  <si>
    <t>0.11 - 8.7</t>
  </si>
  <si>
    <t>0.11 - 9.1</t>
  </si>
  <si>
    <t>0.12 - 8</t>
  </si>
  <si>
    <t>0.012 - 0.49</t>
  </si>
  <si>
    <t>0.053 - 0.88</t>
  </si>
  <si>
    <t>0.054 - 0.88</t>
  </si>
  <si>
    <t>0.057 - 0.93</t>
  </si>
  <si>
    <t>0.11 - 9.5</t>
  </si>
  <si>
    <t>0.11 - 6.2</t>
  </si>
  <si>
    <t>0.11 - 8.8</t>
  </si>
  <si>
    <t>0.11 - 7.4</t>
  </si>
  <si>
    <t>0.52 - 0.89</t>
  </si>
  <si>
    <t>0.011 - 0.23</t>
  </si>
  <si>
    <t>0.017 - 0.48</t>
  </si>
  <si>
    <t>0.22 - 9.7</t>
  </si>
  <si>
    <t>1.7 - 9.9</t>
  </si>
  <si>
    <t>0.87 - 9.8</t>
  </si>
  <si>
    <t>0.0034 - 0.098</t>
  </si>
  <si>
    <t>0.0023 - 0.097</t>
  </si>
  <si>
    <t>0.0016 - 0.096</t>
  </si>
  <si>
    <t>0.012 - 0.099</t>
  </si>
  <si>
    <t>0.0071 - 0.47</t>
  </si>
  <si>
    <t>0.01 - 0.035</t>
  </si>
  <si>
    <t>0.011 - 0.28</t>
  </si>
  <si>
    <t>0.055 - 0.95</t>
  </si>
  <si>
    <t>0.057 - 0.94</t>
  </si>
  <si>
    <t>0.054 - 0.93</t>
  </si>
  <si>
    <t>0.11 - 8.1</t>
  </si>
  <si>
    <t>0.11 - 7.9</t>
  </si>
  <si>
    <t>0.14 - 9.3</t>
  </si>
  <si>
    <t>0.11 - 9</t>
  </si>
  <si>
    <t>0.01 - 0.24</t>
  </si>
  <si>
    <t>0.019 - 0.49</t>
  </si>
  <si>
    <t>0.0012 - 0.91</t>
  </si>
  <si>
    <t>0.0052 - 0.13</t>
  </si>
  <si>
    <t>0.011 - 0.49</t>
  </si>
  <si>
    <t>0.0053 - 0.32</t>
  </si>
  <si>
    <t>0.0053 - 0.11</t>
  </si>
  <si>
    <t>0.0072 - 0.49</t>
  </si>
  <si>
    <t>0.005 - 0.0098</t>
  </si>
  <si>
    <t>0.0012 - 0.29</t>
  </si>
  <si>
    <t>0.0000012 - 0.00038</t>
  </si>
  <si>
    <t>0.02 - 0.097</t>
  </si>
  <si>
    <t>0.51 - 2.1</t>
  </si>
  <si>
    <t>10 - 390</t>
  </si>
  <si>
    <t>53 - 200</t>
  </si>
  <si>
    <t>5.9 - 39</t>
  </si>
  <si>
    <t>0.0014 - 0.0094</t>
  </si>
  <si>
    <t>0.0013 - 0.0098</t>
  </si>
  <si>
    <t>0.0051 - 0.012</t>
  </si>
  <si>
    <t>0.14 - 0.2</t>
  </si>
  <si>
    <t>0.044 - 0.06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</si>
</sst>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4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upp%20Tables%201%20and%2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ppTable1"/>
      <sheetName val="SuppTable6"/>
      <sheetName val="covmat"/>
      <sheetName val="corrmat"/>
      <sheetName val="paramtable"/>
      <sheetName val="Parameters_NEMURObcp"/>
    </sheetNames>
    <sheetDataSet>
      <sheetData sheetId="0"/>
      <sheetData sheetId="1"/>
      <sheetData sheetId="2"/>
      <sheetData sheetId="3"/>
      <sheetData sheetId="4"/>
      <sheetData sheetId="5">
        <row r="2">
          <cell r="C2" t="str">
            <v>Temperature Dependence</v>
          </cell>
        </row>
        <row r="3">
          <cell r="C3" t="str">
            <v>Max Growth Rate (PS)</v>
          </cell>
        </row>
        <row r="4">
          <cell r="C4" t="str">
            <v>Nitrate Half-saturation Constant (PS)</v>
          </cell>
        </row>
        <row r="5">
          <cell r="C5" t="str">
            <v>Ammonium Half-saturation Constant (PS)</v>
          </cell>
        </row>
        <row r="6">
          <cell r="C6" t="str">
            <v>Alpha (Slope of P-I Curve)</v>
          </cell>
        </row>
        <row r="7">
          <cell r="C7" t="str">
            <v>Beta (Photoinhibition parameter)</v>
          </cell>
        </row>
        <row r="8">
          <cell r="C8" t="str">
            <v>Respiration (PS)</v>
          </cell>
        </row>
        <row r="9">
          <cell r="C9" t="str">
            <v>Mortality (PS)</v>
          </cell>
        </row>
        <row r="10">
          <cell r="C10" t="str">
            <v>Excretion (PS)</v>
          </cell>
        </row>
        <row r="11">
          <cell r="C11" t="str">
            <v>ammonium inhibition of nitrate uptake (SP)</v>
          </cell>
        </row>
        <row r="12">
          <cell r="C12" t="str">
            <v>Max Growth Rate (PL)</v>
          </cell>
        </row>
        <row r="13">
          <cell r="C13" t="str">
            <v>Nitrate Half-saturation Constant (PL)</v>
          </cell>
        </row>
        <row r="14">
          <cell r="C14" t="str">
            <v>Ammonium Half-saturation Constant (PL)</v>
          </cell>
        </row>
        <row r="15">
          <cell r="C15" t="str">
            <v>Silica half-saturation constant (PL)</v>
          </cell>
        </row>
        <row r="16">
          <cell r="C16" t="str">
            <v>Alpha (Slope of P-I Curve)</v>
          </cell>
        </row>
        <row r="17">
          <cell r="C17" t="str">
            <v>Beta (Photoinhibition parameter)</v>
          </cell>
        </row>
        <row r="18">
          <cell r="C18" t="str">
            <v>Respiration (PL)</v>
          </cell>
        </row>
        <row r="19">
          <cell r="C19" t="str">
            <v>Mortality (PL)</v>
          </cell>
        </row>
        <row r="20">
          <cell r="C20" t="str">
            <v>Excretion (PL)</v>
          </cell>
        </row>
        <row r="21">
          <cell r="C21" t="str">
            <v>ammonium inhibition of nitrate uptake (LP)</v>
          </cell>
        </row>
        <row r="22">
          <cell r="C22" t="str">
            <v>Max Grazing Rate ZS on PS</v>
          </cell>
        </row>
        <row r="23">
          <cell r="C23" t="str">
            <v>Max Grazing Rate ZS on PL</v>
          </cell>
        </row>
        <row r="24">
          <cell r="C24" t="str">
            <v>Ivlev Constant (SP)</v>
          </cell>
        </row>
        <row r="25">
          <cell r="C25" t="str">
            <v>Ivlev Constant (LP)</v>
          </cell>
        </row>
        <row r="26">
          <cell r="C26" t="str">
            <v>Feeding Threshold on PS</v>
          </cell>
        </row>
        <row r="27">
          <cell r="C27" t="str">
            <v>Feeding Threshold on PL</v>
          </cell>
        </row>
        <row r="28">
          <cell r="C28" t="str">
            <v>Mortality (ZS)</v>
          </cell>
        </row>
        <row r="29">
          <cell r="C29" t="str">
            <v>Assimilation Efficiency (ZS)</v>
          </cell>
        </row>
        <row r="30">
          <cell r="C30" t="str">
            <v>GGE (ZS)</v>
          </cell>
        </row>
        <row r="31">
          <cell r="C31" t="str">
            <v>Max Grazing Rate lzres on PS</v>
          </cell>
        </row>
        <row r="32">
          <cell r="C32" t="str">
            <v>Max Grazing Rate lzres on PL</v>
          </cell>
        </row>
        <row r="33">
          <cell r="C33" t="str">
            <v>Max Grazing Rate lzres on ZS</v>
          </cell>
        </row>
        <row r="34">
          <cell r="C34" t="str">
            <v>Ivlev Constant</v>
          </cell>
        </row>
        <row r="35">
          <cell r="C35" t="str">
            <v>Ivlev Constant</v>
          </cell>
        </row>
        <row r="36">
          <cell r="C36" t="str">
            <v>Ivlev Constant</v>
          </cell>
        </row>
        <row r="37">
          <cell r="C37" t="str">
            <v>Assimilation efficiency (lzres)</v>
          </cell>
        </row>
        <row r="38">
          <cell r="C38" t="str">
            <v>Active Respiration (lzres)</v>
          </cell>
        </row>
        <row r="39">
          <cell r="C39" t="str">
            <v>Daytime mortality of lzres</v>
          </cell>
        </row>
        <row r="40">
          <cell r="C40" t="str">
            <v>Feeding Threshold (LZ on SP)</v>
          </cell>
        </row>
        <row r="41">
          <cell r="C41" t="str">
            <v>Feeding Threshold (LZ on LP)</v>
          </cell>
        </row>
        <row r="42">
          <cell r="C42" t="str">
            <v>Feeding Threshold (LZ on SZ)</v>
          </cell>
        </row>
        <row r="43">
          <cell r="C43" t="str">
            <v>Nighttime Mortality Parameter for LZ</v>
          </cell>
        </row>
        <row r="44">
          <cell r="C44" t="str">
            <v>Temperature Parameter from Ikeda (1985)</v>
          </cell>
        </row>
        <row r="45">
          <cell r="C45" t="str">
            <v>Individual Biomass Parameter from Ikeda (1985)</v>
          </cell>
        </row>
        <row r="46">
          <cell r="C46" t="str">
            <v>Max Grazing Rate lzdvm on PS</v>
          </cell>
        </row>
        <row r="47">
          <cell r="C47" t="str">
            <v>Max Grazing Rate lzdvm on PL</v>
          </cell>
        </row>
        <row r="48">
          <cell r="C48" t="str">
            <v>Max Grazing Rate lzdvm on ZS</v>
          </cell>
        </row>
        <row r="49">
          <cell r="C49" t="str">
            <v>Ivlev Constant</v>
          </cell>
        </row>
        <row r="50">
          <cell r="C50" t="str">
            <v>Ivlev Constant</v>
          </cell>
        </row>
        <row r="51">
          <cell r="C51" t="str">
            <v>Ivlev Constant</v>
          </cell>
        </row>
        <row r="52">
          <cell r="C52" t="str">
            <v>Assimilation efficiency (lzdvm)</v>
          </cell>
        </row>
        <row r="53">
          <cell r="C53" t="str">
            <v>Active Respiration (lzdvm)</v>
          </cell>
        </row>
        <row r="54">
          <cell r="C54" t="str">
            <v>Daytime mortality of lzdvm</v>
          </cell>
        </row>
        <row r="55">
          <cell r="C55" t="str">
            <v>Max Grazing Rate pzres on PS</v>
          </cell>
        </row>
        <row r="56">
          <cell r="C56" t="str">
            <v>Max Grazing Rate pzres on PL</v>
          </cell>
        </row>
        <row r="57">
          <cell r="C57" t="str">
            <v>Max Grazing Rate pzres on ZS</v>
          </cell>
        </row>
        <row r="58">
          <cell r="C58" t="str">
            <v>Max Grazing Rate pzres on ZL</v>
          </cell>
        </row>
        <row r="59">
          <cell r="C59" t="str">
            <v>Ivlev Constant</v>
          </cell>
        </row>
        <row r="60">
          <cell r="C60" t="str">
            <v>Ivlev Constant</v>
          </cell>
        </row>
        <row r="61">
          <cell r="C61" t="str">
            <v>Ivlev Constant</v>
          </cell>
        </row>
        <row r="62">
          <cell r="C62" t="str">
            <v>Ivlev Constant</v>
          </cell>
        </row>
        <row r="63">
          <cell r="C63" t="str">
            <v>Assimilation efficiency (pzres)</v>
          </cell>
        </row>
        <row r="64">
          <cell r="C64" t="str">
            <v>Active Respiration (pzres)</v>
          </cell>
        </row>
        <row r="65">
          <cell r="C65" t="str">
            <v>Daytime mortality of pzres</v>
          </cell>
        </row>
        <row r="66">
          <cell r="C66" t="str">
            <v>grazing on SP inhibited by LP, SZ, LZ</v>
          </cell>
        </row>
        <row r="67">
          <cell r="C67" t="str">
            <v>grazing on large phytoplankton inhibition by small and large zooplankton</v>
          </cell>
        </row>
        <row r="68">
          <cell r="C68" t="str">
            <v>grazing on small zooplankton inhibition by large zooplankton</v>
          </cell>
        </row>
        <row r="69">
          <cell r="C69" t="str">
            <v>Feeding Threshold (pz on SP)</v>
          </cell>
        </row>
        <row r="70">
          <cell r="C70" t="str">
            <v>Feeding Threshold (pz on LP)</v>
          </cell>
        </row>
        <row r="71">
          <cell r="C71" t="str">
            <v>Feeding Threshold (pz on SZ)</v>
          </cell>
        </row>
        <row r="72">
          <cell r="C72" t="str">
            <v>Feeding Threshold (pz on LZ)</v>
          </cell>
        </row>
        <row r="73">
          <cell r="C73" t="str">
            <v>Nighttime Mortality Parameter for pz</v>
          </cell>
        </row>
        <row r="74">
          <cell r="C74" t="str">
            <v>Individual Biomass Parameter from Ikeda (1985)</v>
          </cell>
        </row>
        <row r="75">
          <cell r="C75" t="str">
            <v>Max Grazing Rate pzdvm on PS</v>
          </cell>
        </row>
        <row r="76">
          <cell r="C76" t="str">
            <v>Max Grazing Rate pzdvm on PL</v>
          </cell>
        </row>
        <row r="77">
          <cell r="C77" t="str">
            <v>Max Grazing Rate pzdvm on ZS</v>
          </cell>
        </row>
        <row r="78">
          <cell r="C78" t="str">
            <v>Max Grazing Rate pzdvm on ZL</v>
          </cell>
        </row>
        <row r="79">
          <cell r="C79" t="str">
            <v>Ivlev Constant</v>
          </cell>
        </row>
        <row r="80">
          <cell r="C80" t="str">
            <v>Ivlev Constant</v>
          </cell>
        </row>
        <row r="81">
          <cell r="C81" t="str">
            <v>Ivlev Constant</v>
          </cell>
        </row>
        <row r="82">
          <cell r="C82" t="str">
            <v>Ivlev Constant</v>
          </cell>
        </row>
        <row r="83">
          <cell r="C83" t="str">
            <v>Assimilation efficiency (pzdvm)</v>
          </cell>
        </row>
        <row r="84">
          <cell r="C84" t="str">
            <v>Active Respiration (pzdvm)</v>
          </cell>
        </row>
        <row r="85">
          <cell r="C85" t="str">
            <v>Daytime mortality of pzdvm</v>
          </cell>
        </row>
        <row r="86">
          <cell r="C86" t="str">
            <v>Nitrification</v>
          </cell>
        </row>
        <row r="87">
          <cell r="C87" t="str">
            <v>Decomposition: PON==&gt;NH4</v>
          </cell>
        </row>
        <row r="88">
          <cell r="C88" t="str">
            <v>Decomposition: PON==&gt;DON</v>
          </cell>
        </row>
        <row r="89">
          <cell r="C89" t="str">
            <v>Aggregation: LPON==&gt;DON</v>
          </cell>
        </row>
        <row r="90">
          <cell r="C90" t="str">
            <v>Decomposition: LPON==&gt;NH4</v>
          </cell>
        </row>
        <row r="91">
          <cell r="C91" t="str">
            <v>Decomposition: LPON==&gt;DON</v>
          </cell>
        </row>
        <row r="92">
          <cell r="C92" t="str">
            <v>Decomposition: DON==&gt;NH4</v>
          </cell>
        </row>
        <row r="93">
          <cell r="C93" t="str">
            <v>Fraction of DON to refractory DON</v>
          </cell>
        </row>
        <row r="94">
          <cell r="C94" t="str">
            <v>Decomposition: DONref==&gt;NH4</v>
          </cell>
        </row>
        <row r="95">
          <cell r="C95" t="str">
            <v>Decompostion: Opal==&gt;Si</v>
          </cell>
        </row>
        <row r="96">
          <cell r="B96" t="str">
            <v>sink</v>
          </cell>
          <cell r="C96" t="str">
            <v>Sinking Speed (small detritus)</v>
          </cell>
        </row>
        <row r="97">
          <cell r="B97" t="str">
            <v>Lsink</v>
          </cell>
          <cell r="C97" t="str">
            <v>Sinking Speed (large detritus)</v>
          </cell>
        </row>
        <row r="98">
          <cell r="C98" t="str">
            <v>Oxygen limitation half saturation for metazoans</v>
          </cell>
        </row>
        <row r="99">
          <cell r="C99" t="str">
            <v>Oxygen limitation half saturation for microbes (heterotrophic protists + implicit bacteria)</v>
          </cell>
        </row>
        <row r="100">
          <cell r="C100" t="str">
            <v>Minimum Chl:C ratio for SP</v>
          </cell>
        </row>
        <row r="101">
          <cell r="C101" t="str">
            <v>Minimum Chl:C ratio for LP</v>
          </cell>
        </row>
        <row r="102">
          <cell r="C102" t="str">
            <v>Maximum Chl:C ratio for SP</v>
          </cell>
        </row>
        <row r="103">
          <cell r="C103" t="str">
            <v>Maximum Chl:C ratio for LP</v>
          </cell>
        </row>
        <row r="104">
          <cell r="C104" t="str">
            <v>Light absorption by Chl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82F79-DE89-4A9C-9935-7FE4B5FEFCD2}">
  <dimension ref="A2:J105"/>
  <sheetViews>
    <sheetView tabSelected="1" workbookViewId="0">
      <selection activeCell="B7" sqref="B7"/>
    </sheetView>
  </sheetViews>
  <sheetFormatPr defaultRowHeight="14.4" x14ac:dyDescent="0.55000000000000004"/>
  <cols>
    <col min="1" max="1" width="18" customWidth="1"/>
    <col min="2" max="2" width="52.3671875" customWidth="1"/>
    <col min="3" max="3" width="13.578125" customWidth="1"/>
    <col min="4" max="4" width="13.26171875" customWidth="1"/>
    <col min="5" max="5" width="13.15625" customWidth="1"/>
    <col min="6" max="6" width="13" customWidth="1"/>
    <col min="7" max="7" width="14.26171875" customWidth="1"/>
    <col min="8" max="8" width="10.83984375" customWidth="1"/>
    <col min="9" max="9" width="17" customWidth="1"/>
    <col min="10" max="10" width="20.68359375" customWidth="1"/>
  </cols>
  <sheetData>
    <row r="2" spans="1:10" x14ac:dyDescent="0.55000000000000004">
      <c r="A2" s="1" t="s">
        <v>0</v>
      </c>
      <c r="B2" s="1" t="s">
        <v>1</v>
      </c>
      <c r="C2" s="2" t="s">
        <v>2</v>
      </c>
      <c r="D2" s="2" t="s">
        <v>3</v>
      </c>
      <c r="E2" s="2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</row>
    <row r="3" spans="1:10" ht="16.5" x14ac:dyDescent="0.55000000000000004">
      <c r="A3" t="s">
        <v>10</v>
      </c>
      <c r="B3" t="str">
        <f>[1]Parameters_NEMURObcp!C2</f>
        <v>Temperature Dependence</v>
      </c>
      <c r="C3" s="3" t="s">
        <v>11</v>
      </c>
      <c r="D3" s="4">
        <v>6.93E-2</v>
      </c>
      <c r="E3" s="4">
        <v>6.93E-2</v>
      </c>
      <c r="F3" s="4">
        <v>6.93E-2</v>
      </c>
      <c r="G3" s="4" t="s">
        <v>121</v>
      </c>
      <c r="H3">
        <v>6.9299999999998793E-2</v>
      </c>
      <c r="I3" s="5" t="s">
        <v>12</v>
      </c>
      <c r="J3" s="5" t="s">
        <v>12</v>
      </c>
    </row>
    <row r="4" spans="1:10" ht="17.7" x14ac:dyDescent="0.75">
      <c r="A4" t="s">
        <v>13</v>
      </c>
      <c r="B4" t="str">
        <f>[1]Parameters_NEMURObcp!C3</f>
        <v>Max Growth Rate (PS)</v>
      </c>
      <c r="C4" s="4" t="s">
        <v>14</v>
      </c>
      <c r="D4" s="4">
        <v>0.4</v>
      </c>
      <c r="E4" s="4">
        <v>0.1</v>
      </c>
      <c r="F4" s="4">
        <v>1</v>
      </c>
      <c r="G4" s="4" t="s">
        <v>122</v>
      </c>
      <c r="H4">
        <v>0.37</v>
      </c>
      <c r="I4" s="4">
        <v>0.11</v>
      </c>
      <c r="J4" s="4" t="s">
        <v>123</v>
      </c>
    </row>
    <row r="5" spans="1:10" ht="17.7" x14ac:dyDescent="0.75">
      <c r="A5" t="s">
        <v>15</v>
      </c>
      <c r="B5" t="str">
        <f>[1]Parameters_NEMURObcp!C4</f>
        <v>Nitrate Half-saturation Constant (PS)</v>
      </c>
      <c r="C5" s="4" t="s">
        <v>16</v>
      </c>
      <c r="D5" s="4">
        <v>0.5</v>
      </c>
      <c r="E5" s="4">
        <v>0.01</v>
      </c>
      <c r="F5" s="4" t="s">
        <v>124</v>
      </c>
      <c r="G5" s="4" t="s">
        <v>121</v>
      </c>
      <c r="H5">
        <v>0.25</v>
      </c>
      <c r="I5" s="4">
        <v>0.38</v>
      </c>
      <c r="J5" s="4" t="s">
        <v>125</v>
      </c>
    </row>
    <row r="6" spans="1:10" ht="17.7" x14ac:dyDescent="0.75">
      <c r="A6" t="s">
        <v>17</v>
      </c>
      <c r="B6" t="str">
        <f>[1]Parameters_NEMURObcp!C5</f>
        <v>Ammonium Half-saturation Constant (PS)</v>
      </c>
      <c r="C6" s="4" t="s">
        <v>16</v>
      </c>
      <c r="D6" s="4">
        <v>0.1</v>
      </c>
      <c r="E6" s="4">
        <v>1E-3</v>
      </c>
      <c r="F6" s="4" t="s">
        <v>126</v>
      </c>
      <c r="G6" s="4" t="s">
        <v>121</v>
      </c>
      <c r="H6">
        <v>2.7000000000000001E-3</v>
      </c>
      <c r="I6" s="4">
        <v>1.4E-3</v>
      </c>
      <c r="J6" s="4" t="s">
        <v>127</v>
      </c>
    </row>
    <row r="7" spans="1:10" ht="17.7" x14ac:dyDescent="0.75">
      <c r="A7" s="6" t="s">
        <v>18</v>
      </c>
      <c r="B7" t="str">
        <f>[1]Parameters_NEMURObcp!C6</f>
        <v>Alpha (Slope of P-I Curve)</v>
      </c>
      <c r="C7" s="4" t="s">
        <v>19</v>
      </c>
      <c r="D7" s="4">
        <v>3.0000000000000001E-3</v>
      </c>
      <c r="E7" s="4">
        <v>5.0000000000000001E-4</v>
      </c>
      <c r="F7" s="4">
        <v>0.02</v>
      </c>
      <c r="G7" s="4" t="s">
        <v>121</v>
      </c>
      <c r="H7">
        <v>1.7000000000000001E-2</v>
      </c>
      <c r="I7" s="4">
        <v>2.5999999999999999E-3</v>
      </c>
      <c r="J7" s="4" t="s">
        <v>128</v>
      </c>
    </row>
    <row r="8" spans="1:10" ht="17.7" x14ac:dyDescent="0.75">
      <c r="A8" s="6" t="s">
        <v>20</v>
      </c>
      <c r="B8" t="str">
        <f>[1]Parameters_NEMURObcp!C7</f>
        <v>Beta (Photoinhibition parameter)</v>
      </c>
      <c r="C8" s="4" t="s">
        <v>19</v>
      </c>
      <c r="D8" s="4">
        <v>4.5000000000000004E-4</v>
      </c>
      <c r="E8" s="4">
        <v>1.0000000000000001E-5</v>
      </c>
      <c r="F8" s="4">
        <v>1E-3</v>
      </c>
      <c r="G8" s="4" t="s">
        <v>121</v>
      </c>
      <c r="H8">
        <v>1.2E-4</v>
      </c>
      <c r="I8" s="4">
        <v>1.7000000000000001E-4</v>
      </c>
      <c r="J8" s="4" t="s">
        <v>129</v>
      </c>
    </row>
    <row r="9" spans="1:10" ht="17.7" x14ac:dyDescent="0.75">
      <c r="A9" s="6" t="s">
        <v>21</v>
      </c>
      <c r="B9" t="str">
        <f>[1]Parameters_NEMURObcp!C8</f>
        <v>Respiration (PS)</v>
      </c>
      <c r="C9" s="4" t="s">
        <v>14</v>
      </c>
      <c r="D9" s="4">
        <v>0.03</v>
      </c>
      <c r="E9" s="4">
        <v>0</v>
      </c>
      <c r="F9" s="4">
        <v>0.1</v>
      </c>
      <c r="G9" s="4" t="s">
        <v>122</v>
      </c>
      <c r="H9">
        <v>5.1999999999999998E-3</v>
      </c>
      <c r="I9" s="4">
        <v>5.1000000000000004E-3</v>
      </c>
      <c r="J9" s="4" t="s">
        <v>130</v>
      </c>
    </row>
    <row r="10" spans="1:10" ht="17.7" x14ac:dyDescent="0.75">
      <c r="A10" s="6" t="s">
        <v>22</v>
      </c>
      <c r="B10" t="str">
        <f>[1]Parameters_NEMURObcp!C9</f>
        <v>Mortality (PS)</v>
      </c>
      <c r="C10" s="4" t="s">
        <v>14</v>
      </c>
      <c r="D10" s="4">
        <v>2E-3</v>
      </c>
      <c r="E10" s="4">
        <v>0</v>
      </c>
      <c r="F10" s="4">
        <v>0.1</v>
      </c>
      <c r="G10" s="4" t="s">
        <v>122</v>
      </c>
      <c r="H10">
        <v>1.6E-2</v>
      </c>
      <c r="I10" s="4">
        <v>1.4E-2</v>
      </c>
      <c r="J10" s="4" t="s">
        <v>131</v>
      </c>
    </row>
    <row r="11" spans="1:10" ht="16.8" x14ac:dyDescent="0.75">
      <c r="A11" s="6" t="s">
        <v>23</v>
      </c>
      <c r="B11" t="str">
        <f>[1]Parameters_NEMURObcp!C10</f>
        <v>Excretion (PS)</v>
      </c>
      <c r="C11" s="4" t="s">
        <v>24</v>
      </c>
      <c r="D11" s="4">
        <v>0.13500000000000001</v>
      </c>
      <c r="E11" s="4">
        <v>0</v>
      </c>
      <c r="F11" s="4">
        <v>0.3</v>
      </c>
      <c r="G11" s="4" t="s">
        <v>122</v>
      </c>
      <c r="H11">
        <v>0.27</v>
      </c>
      <c r="I11" s="4">
        <v>2.7E-2</v>
      </c>
      <c r="J11" s="4" t="s">
        <v>132</v>
      </c>
    </row>
    <row r="12" spans="1:10" ht="17.7" x14ac:dyDescent="0.75">
      <c r="A12" t="s">
        <v>25</v>
      </c>
      <c r="B12" t="str">
        <f>[1]Parameters_NEMURObcp!C11</f>
        <v>ammonium inhibition of nitrate uptake (SP)</v>
      </c>
      <c r="C12" s="4" t="s">
        <v>26</v>
      </c>
      <c r="D12" s="4">
        <v>1.4</v>
      </c>
      <c r="E12" s="4">
        <v>0</v>
      </c>
      <c r="F12" s="4">
        <v>2</v>
      </c>
      <c r="G12" s="4" t="s">
        <v>122</v>
      </c>
      <c r="H12">
        <v>0.64</v>
      </c>
      <c r="I12" s="4">
        <v>0.65</v>
      </c>
      <c r="J12" s="4" t="s">
        <v>133</v>
      </c>
    </row>
    <row r="13" spans="1:10" ht="17.7" x14ac:dyDescent="0.75">
      <c r="A13" t="s">
        <v>27</v>
      </c>
      <c r="B13" t="str">
        <f>[1]Parameters_NEMURObcp!C12</f>
        <v>Max Growth Rate (PL)</v>
      </c>
      <c r="C13" s="4" t="s">
        <v>14</v>
      </c>
      <c r="D13" s="4">
        <v>0.8</v>
      </c>
      <c r="E13" s="4">
        <v>0.1</v>
      </c>
      <c r="F13" s="4">
        <v>1</v>
      </c>
      <c r="G13" s="4" t="s">
        <v>122</v>
      </c>
      <c r="H13">
        <v>0.72</v>
      </c>
      <c r="I13" s="4">
        <v>0.16</v>
      </c>
      <c r="J13" s="4" t="s">
        <v>134</v>
      </c>
    </row>
    <row r="14" spans="1:10" ht="17.7" x14ac:dyDescent="0.75">
      <c r="A14" t="s">
        <v>28</v>
      </c>
      <c r="B14" t="str">
        <f>[1]Parameters_NEMURObcp!C13</f>
        <v>Nitrate Half-saturation Constant (PL)</v>
      </c>
      <c r="C14" s="4" t="s">
        <v>16</v>
      </c>
      <c r="D14" s="4">
        <v>3</v>
      </c>
      <c r="E14" s="4" t="s">
        <v>135</v>
      </c>
      <c r="F14" s="4">
        <v>10</v>
      </c>
      <c r="G14" s="4" t="s">
        <v>121</v>
      </c>
      <c r="H14">
        <v>1.6</v>
      </c>
      <c r="I14" s="4">
        <v>1.9</v>
      </c>
      <c r="J14" s="4" t="s">
        <v>136</v>
      </c>
    </row>
    <row r="15" spans="1:10" ht="17.7" x14ac:dyDescent="0.75">
      <c r="A15" t="s">
        <v>29</v>
      </c>
      <c r="B15" t="str">
        <f>[1]Parameters_NEMURObcp!C14</f>
        <v>Ammonium Half-saturation Constant (PL)</v>
      </c>
      <c r="C15" s="4" t="s">
        <v>16</v>
      </c>
      <c r="D15" s="4">
        <v>0.3</v>
      </c>
      <c r="E15" s="4" t="s">
        <v>137</v>
      </c>
      <c r="F15" s="4">
        <v>1</v>
      </c>
      <c r="G15" s="4" t="s">
        <v>121</v>
      </c>
      <c r="H15">
        <v>3.5000000000000001E-3</v>
      </c>
      <c r="I15" s="4">
        <v>2E-3</v>
      </c>
      <c r="J15" s="4" t="s">
        <v>138</v>
      </c>
    </row>
    <row r="16" spans="1:10" ht="17.7" x14ac:dyDescent="0.75">
      <c r="A16" t="s">
        <v>30</v>
      </c>
      <c r="B16" t="str">
        <f>[1]Parameters_NEMURObcp!C15</f>
        <v>Silica half-saturation constant (PL)</v>
      </c>
      <c r="C16" s="4" t="s">
        <v>16</v>
      </c>
      <c r="D16" s="4">
        <v>6</v>
      </c>
      <c r="E16" s="4">
        <v>0.1</v>
      </c>
      <c r="F16" s="4">
        <v>10</v>
      </c>
      <c r="G16" s="4" t="s">
        <v>121</v>
      </c>
      <c r="H16">
        <v>0.16</v>
      </c>
      <c r="I16" s="4">
        <v>0.06</v>
      </c>
      <c r="J16" s="4" t="s">
        <v>139</v>
      </c>
    </row>
    <row r="17" spans="1:10" ht="17.7" x14ac:dyDescent="0.75">
      <c r="A17" s="6" t="s">
        <v>31</v>
      </c>
      <c r="B17" t="str">
        <f>[1]Parameters_NEMURObcp!C16</f>
        <v>Alpha (Slope of P-I Curve)</v>
      </c>
      <c r="C17" s="4" t="s">
        <v>19</v>
      </c>
      <c r="D17" s="4">
        <v>6.0000000000000001E-3</v>
      </c>
      <c r="E17" s="4">
        <v>1E-3</v>
      </c>
      <c r="F17" s="4">
        <v>0.04</v>
      </c>
      <c r="G17" s="4" t="s">
        <v>121</v>
      </c>
      <c r="H17">
        <v>1.6E-2</v>
      </c>
      <c r="I17" s="4">
        <v>4.8999999999999998E-3</v>
      </c>
      <c r="J17" s="4" t="s">
        <v>140</v>
      </c>
    </row>
    <row r="18" spans="1:10" ht="17.7" x14ac:dyDescent="0.75">
      <c r="A18" s="6" t="s">
        <v>32</v>
      </c>
      <c r="B18" t="str">
        <f>[1]Parameters_NEMURObcp!C17</f>
        <v>Beta (Photoinhibition parameter)</v>
      </c>
      <c r="C18" s="4" t="s">
        <v>19</v>
      </c>
      <c r="D18" s="4">
        <v>4.5000000000000004E-4</v>
      </c>
      <c r="E18" s="4">
        <v>1.0000000000000001E-5</v>
      </c>
      <c r="F18" s="4">
        <v>1E-3</v>
      </c>
      <c r="G18" s="4" t="s">
        <v>121</v>
      </c>
      <c r="H18">
        <v>2.9999999999999997E-4</v>
      </c>
      <c r="I18" s="4">
        <v>2.7999999999999998E-4</v>
      </c>
      <c r="J18" s="4" t="s">
        <v>141</v>
      </c>
    </row>
    <row r="19" spans="1:10" ht="17.7" x14ac:dyDescent="0.75">
      <c r="A19" s="6" t="s">
        <v>33</v>
      </c>
      <c r="B19" t="str">
        <f>[1]Parameters_NEMURObcp!C18</f>
        <v>Respiration (PL)</v>
      </c>
      <c r="C19" s="4" t="s">
        <v>14</v>
      </c>
      <c r="D19" s="4">
        <v>0.03</v>
      </c>
      <c r="E19" s="4">
        <v>0.01</v>
      </c>
      <c r="F19" s="4">
        <v>0.1</v>
      </c>
      <c r="G19" s="4" t="s">
        <v>121</v>
      </c>
      <c r="H19">
        <v>2.1000000000000001E-2</v>
      </c>
      <c r="I19" s="4">
        <v>1.0999999999999999E-2</v>
      </c>
      <c r="J19" s="4" t="s">
        <v>142</v>
      </c>
    </row>
    <row r="20" spans="1:10" ht="17.7" x14ac:dyDescent="0.75">
      <c r="A20" s="6" t="s">
        <v>34</v>
      </c>
      <c r="B20" t="str">
        <f>[1]Parameters_NEMURObcp!C19</f>
        <v>Mortality (PL)</v>
      </c>
      <c r="C20" s="4" t="s">
        <v>14</v>
      </c>
      <c r="D20" s="4">
        <v>1E-3</v>
      </c>
      <c r="E20" s="4">
        <v>5.0000000000000001E-4</v>
      </c>
      <c r="F20" s="4">
        <v>0.1</v>
      </c>
      <c r="G20" s="4" t="s">
        <v>121</v>
      </c>
      <c r="H20">
        <v>3.3E-3</v>
      </c>
      <c r="I20" s="4">
        <v>3.5000000000000001E-3</v>
      </c>
      <c r="J20" s="4" t="s">
        <v>143</v>
      </c>
    </row>
    <row r="21" spans="1:10" ht="16.8" x14ac:dyDescent="0.75">
      <c r="A21" s="6" t="s">
        <v>35</v>
      </c>
      <c r="B21" t="str">
        <f>[1]Parameters_NEMURObcp!C20</f>
        <v>Excretion (PL)</v>
      </c>
      <c r="C21" s="4" t="s">
        <v>24</v>
      </c>
      <c r="D21" s="4">
        <v>0.13500000000000001</v>
      </c>
      <c r="E21" s="4">
        <v>0.01</v>
      </c>
      <c r="F21" s="4">
        <v>0.3</v>
      </c>
      <c r="G21" s="4" t="s">
        <v>121</v>
      </c>
      <c r="H21">
        <v>4.7E-2</v>
      </c>
      <c r="I21" s="4">
        <v>4.5999999999999999E-2</v>
      </c>
      <c r="J21" s="4" t="s">
        <v>144</v>
      </c>
    </row>
    <row r="22" spans="1:10" ht="17.7" x14ac:dyDescent="0.75">
      <c r="A22" t="s">
        <v>36</v>
      </c>
      <c r="B22" t="str">
        <f>[1]Parameters_NEMURObcp!C21</f>
        <v>ammonium inhibition of nitrate uptake (LP)</v>
      </c>
      <c r="C22" s="4" t="s">
        <v>26</v>
      </c>
      <c r="D22" s="4">
        <v>1.4</v>
      </c>
      <c r="E22" s="4">
        <v>0</v>
      </c>
      <c r="F22" s="4">
        <v>2</v>
      </c>
      <c r="G22" s="4" t="s">
        <v>122</v>
      </c>
      <c r="H22">
        <v>1.1000000000000001</v>
      </c>
      <c r="I22" s="4">
        <v>0.55000000000000004</v>
      </c>
      <c r="J22" s="4" t="s">
        <v>145</v>
      </c>
    </row>
    <row r="23" spans="1:10" ht="17.7" x14ac:dyDescent="0.75">
      <c r="A23" t="s">
        <v>37</v>
      </c>
      <c r="B23" t="str">
        <f>[1]Parameters_NEMURObcp!C22</f>
        <v>Max Grazing Rate ZS on PS</v>
      </c>
      <c r="C23" s="4" t="s">
        <v>14</v>
      </c>
      <c r="D23" s="4">
        <v>0.6</v>
      </c>
      <c r="E23" s="4">
        <v>0.3</v>
      </c>
      <c r="F23" s="4">
        <v>3</v>
      </c>
      <c r="G23" s="4" t="s">
        <v>121</v>
      </c>
      <c r="H23">
        <v>0.97</v>
      </c>
      <c r="I23" s="4">
        <v>0.43</v>
      </c>
      <c r="J23" s="4" t="s">
        <v>146</v>
      </c>
    </row>
    <row r="24" spans="1:10" ht="17.7" x14ac:dyDescent="0.75">
      <c r="A24" t="s">
        <v>38</v>
      </c>
      <c r="B24" t="str">
        <f>[1]Parameters_NEMURObcp!C23</f>
        <v>Max Grazing Rate ZS on PL</v>
      </c>
      <c r="C24" s="4" t="s">
        <v>14</v>
      </c>
      <c r="D24" s="4">
        <v>0.6</v>
      </c>
      <c r="E24" s="4">
        <v>0.1</v>
      </c>
      <c r="F24" s="4">
        <v>1</v>
      </c>
      <c r="G24" s="4" t="s">
        <v>121</v>
      </c>
      <c r="H24">
        <v>0.27</v>
      </c>
      <c r="I24" s="4">
        <v>0.18</v>
      </c>
      <c r="J24" s="4" t="s">
        <v>147</v>
      </c>
    </row>
    <row r="25" spans="1:10" ht="17.7" x14ac:dyDescent="0.75">
      <c r="A25" t="s">
        <v>39</v>
      </c>
      <c r="B25" t="str">
        <f>[1]Parameters_NEMURObcp!C24</f>
        <v>Ivlev Constant (SP)</v>
      </c>
      <c r="C25" s="4" t="s">
        <v>26</v>
      </c>
      <c r="D25" s="4">
        <v>1.4</v>
      </c>
      <c r="E25" s="4">
        <v>0.05</v>
      </c>
      <c r="F25" s="4">
        <v>10</v>
      </c>
      <c r="G25" s="4" t="s">
        <v>121</v>
      </c>
      <c r="H25">
        <v>1.5</v>
      </c>
      <c r="I25" s="4">
        <v>1.1000000000000001</v>
      </c>
      <c r="J25" s="4" t="s">
        <v>148</v>
      </c>
    </row>
    <row r="26" spans="1:10" ht="17.7" x14ac:dyDescent="0.75">
      <c r="A26" t="s">
        <v>40</v>
      </c>
      <c r="B26" t="str">
        <f>[1]Parameters_NEMURObcp!C25</f>
        <v>Ivlev Constant (LP)</v>
      </c>
      <c r="C26" s="4" t="s">
        <v>26</v>
      </c>
      <c r="D26" s="4">
        <v>1.4</v>
      </c>
      <c r="E26" s="4">
        <v>0.05</v>
      </c>
      <c r="F26" s="4">
        <v>10</v>
      </c>
      <c r="G26" s="4" t="s">
        <v>121</v>
      </c>
      <c r="H26">
        <v>5.8</v>
      </c>
      <c r="I26" s="4">
        <v>2.6</v>
      </c>
      <c r="J26" s="4" t="s">
        <v>149</v>
      </c>
    </row>
    <row r="27" spans="1:10" ht="17.7" x14ac:dyDescent="0.75">
      <c r="A27" t="s">
        <v>41</v>
      </c>
      <c r="B27" t="str">
        <f>[1]Parameters_NEMURObcp!C26</f>
        <v>Feeding Threshold on PS</v>
      </c>
      <c r="C27" s="4" t="s">
        <v>16</v>
      </c>
      <c r="D27" s="4">
        <v>0.04</v>
      </c>
      <c r="E27" s="4">
        <v>0</v>
      </c>
      <c r="F27" s="4">
        <v>0.1</v>
      </c>
      <c r="G27" s="4" t="s">
        <v>122</v>
      </c>
      <c r="H27">
        <v>6.9000000000000006E-2</v>
      </c>
      <c r="I27" s="4">
        <v>2.3E-2</v>
      </c>
      <c r="J27" s="4" t="s">
        <v>150</v>
      </c>
    </row>
    <row r="28" spans="1:10" ht="17.7" x14ac:dyDescent="0.75">
      <c r="A28" t="s">
        <v>42</v>
      </c>
      <c r="B28" t="str">
        <f>[1]Parameters_NEMURObcp!C27</f>
        <v>Feeding Threshold on PL</v>
      </c>
      <c r="C28" s="4" t="s">
        <v>16</v>
      </c>
      <c r="D28" s="4">
        <v>0.04</v>
      </c>
      <c r="E28" s="4">
        <v>0</v>
      </c>
      <c r="F28" s="4">
        <v>0.1</v>
      </c>
      <c r="G28" s="4" t="s">
        <v>122</v>
      </c>
      <c r="H28">
        <v>8.6999999999999994E-3</v>
      </c>
      <c r="I28" s="4">
        <v>9.9000000000000008E-3</v>
      </c>
      <c r="J28" s="4" t="s">
        <v>151</v>
      </c>
    </row>
    <row r="29" spans="1:10" ht="17.7" x14ac:dyDescent="0.75">
      <c r="A29" t="s">
        <v>43</v>
      </c>
      <c r="B29" t="str">
        <f>[1]Parameters_NEMURObcp!C28</f>
        <v>Mortality (ZS)</v>
      </c>
      <c r="C29" s="4" t="s">
        <v>14</v>
      </c>
      <c r="D29" s="4">
        <v>2.1999999999999999E-2</v>
      </c>
      <c r="E29" s="4">
        <v>0</v>
      </c>
      <c r="F29" s="4">
        <v>0.1</v>
      </c>
      <c r="G29" s="4" t="s">
        <v>122</v>
      </c>
      <c r="H29">
        <v>4.2000000000000003E-2</v>
      </c>
      <c r="I29" s="4">
        <v>2.5999999999999999E-2</v>
      </c>
      <c r="J29" s="4" t="s">
        <v>152</v>
      </c>
    </row>
    <row r="30" spans="1:10" ht="16.8" x14ac:dyDescent="0.75">
      <c r="A30" t="s">
        <v>44</v>
      </c>
      <c r="B30" t="str">
        <f>[1]Parameters_NEMURObcp!C29</f>
        <v>Assimilation Efficiency (ZS)</v>
      </c>
      <c r="C30" s="4" t="s">
        <v>24</v>
      </c>
      <c r="D30" s="4">
        <v>0.7</v>
      </c>
      <c r="E30" s="4">
        <v>0.5</v>
      </c>
      <c r="F30" s="4">
        <v>0.9</v>
      </c>
      <c r="G30" s="4" t="s">
        <v>122</v>
      </c>
      <c r="H30">
        <v>0.56999999999999995</v>
      </c>
      <c r="I30" s="4">
        <v>7.0999999999999994E-2</v>
      </c>
      <c r="J30" s="4" t="s">
        <v>153</v>
      </c>
    </row>
    <row r="31" spans="1:10" ht="16.8" x14ac:dyDescent="0.75">
      <c r="A31" t="s">
        <v>45</v>
      </c>
      <c r="B31" t="str">
        <f>[1]Parameters_NEMURObcp!C30</f>
        <v>GGE (ZS)</v>
      </c>
      <c r="C31" s="4" t="s">
        <v>24</v>
      </c>
      <c r="D31" s="4">
        <v>0.3</v>
      </c>
      <c r="E31" s="4">
        <v>0.25</v>
      </c>
      <c r="F31" s="4">
        <v>0.35</v>
      </c>
      <c r="G31" s="4" t="s">
        <v>122</v>
      </c>
      <c r="H31">
        <v>0.31</v>
      </c>
      <c r="I31" s="4">
        <v>2.8000000000000001E-2</v>
      </c>
      <c r="J31" s="4" t="s">
        <v>154</v>
      </c>
    </row>
    <row r="32" spans="1:10" ht="17.7" x14ac:dyDescent="0.75">
      <c r="A32" t="s">
        <v>46</v>
      </c>
      <c r="B32" t="str">
        <f>[1]Parameters_NEMURObcp!C31</f>
        <v>Max Grazing Rate lzres on PS</v>
      </c>
      <c r="C32" s="4" t="s">
        <v>14</v>
      </c>
      <c r="D32" s="4">
        <v>0.1</v>
      </c>
      <c r="E32" s="4">
        <v>0.01</v>
      </c>
      <c r="F32" s="4">
        <v>0.3</v>
      </c>
      <c r="G32" s="4" t="s">
        <v>121</v>
      </c>
      <c r="H32">
        <v>0.15</v>
      </c>
      <c r="I32" s="4">
        <v>7.1999999999999995E-2</v>
      </c>
      <c r="J32" s="4" t="s">
        <v>155</v>
      </c>
    </row>
    <row r="33" spans="1:10" ht="17.7" x14ac:dyDescent="0.75">
      <c r="A33" t="s">
        <v>47</v>
      </c>
      <c r="B33" t="str">
        <f>[1]Parameters_NEMURObcp!C32</f>
        <v>Max Grazing Rate lzres on PL</v>
      </c>
      <c r="C33" s="4" t="s">
        <v>14</v>
      </c>
      <c r="D33" s="4">
        <v>0.3</v>
      </c>
      <c r="E33" s="4">
        <v>0.1</v>
      </c>
      <c r="F33" s="4">
        <v>1</v>
      </c>
      <c r="G33" s="4" t="s">
        <v>121</v>
      </c>
      <c r="H33">
        <v>0.31</v>
      </c>
      <c r="I33" s="4">
        <v>0.2</v>
      </c>
      <c r="J33" s="4" t="s">
        <v>156</v>
      </c>
    </row>
    <row r="34" spans="1:10" ht="17.7" x14ac:dyDescent="0.75">
      <c r="A34" t="s">
        <v>48</v>
      </c>
      <c r="B34" t="str">
        <f>[1]Parameters_NEMURObcp!C33</f>
        <v>Max Grazing Rate lzres on ZS</v>
      </c>
      <c r="C34" s="4" t="s">
        <v>14</v>
      </c>
      <c r="D34" s="4">
        <v>0.3</v>
      </c>
      <c r="E34" s="4">
        <v>0.1</v>
      </c>
      <c r="F34" s="4">
        <v>1</v>
      </c>
      <c r="G34" s="4" t="s">
        <v>121</v>
      </c>
      <c r="H34">
        <v>0.38</v>
      </c>
      <c r="I34" s="4">
        <v>0.25</v>
      </c>
      <c r="J34" s="4" t="s">
        <v>157</v>
      </c>
    </row>
    <row r="35" spans="1:10" ht="17.7" x14ac:dyDescent="0.75">
      <c r="A35" t="s">
        <v>49</v>
      </c>
      <c r="B35" t="str">
        <f>[1]Parameters_NEMURObcp!C34</f>
        <v>Ivlev Constant</v>
      </c>
      <c r="C35" s="4" t="s">
        <v>26</v>
      </c>
      <c r="D35" s="4">
        <v>1.4</v>
      </c>
      <c r="E35" s="4">
        <v>0.1</v>
      </c>
      <c r="F35" s="4">
        <v>10</v>
      </c>
      <c r="G35" s="4" t="s">
        <v>121</v>
      </c>
      <c r="H35">
        <v>4.2</v>
      </c>
      <c r="I35" s="4">
        <v>2.4</v>
      </c>
      <c r="J35" s="4" t="s">
        <v>158</v>
      </c>
    </row>
    <row r="36" spans="1:10" ht="17.7" x14ac:dyDescent="0.75">
      <c r="A36" t="s">
        <v>50</v>
      </c>
      <c r="B36" t="str">
        <f>[1]Parameters_NEMURObcp!C35</f>
        <v>Ivlev Constant</v>
      </c>
      <c r="C36" s="4" t="s">
        <v>26</v>
      </c>
      <c r="D36" s="4">
        <v>1.4</v>
      </c>
      <c r="E36" s="4">
        <v>0.1</v>
      </c>
      <c r="F36" s="4">
        <v>10</v>
      </c>
      <c r="G36" s="4" t="s">
        <v>121</v>
      </c>
      <c r="H36">
        <v>0.52</v>
      </c>
      <c r="I36" s="4">
        <v>0.55000000000000004</v>
      </c>
      <c r="J36" s="4" t="s">
        <v>159</v>
      </c>
    </row>
    <row r="37" spans="1:10" ht="17.7" x14ac:dyDescent="0.75">
      <c r="A37" t="s">
        <v>51</v>
      </c>
      <c r="B37" t="str">
        <f>[1]Parameters_NEMURObcp!C36</f>
        <v>Ivlev Constant</v>
      </c>
      <c r="C37" s="4" t="s">
        <v>26</v>
      </c>
      <c r="D37" s="4">
        <v>1.4</v>
      </c>
      <c r="E37" s="4">
        <v>0.1</v>
      </c>
      <c r="F37" s="4">
        <v>10</v>
      </c>
      <c r="G37" s="4" t="s">
        <v>121</v>
      </c>
      <c r="H37">
        <v>1.5</v>
      </c>
      <c r="I37" s="4">
        <v>1.7</v>
      </c>
      <c r="J37" s="4" t="s">
        <v>160</v>
      </c>
    </row>
    <row r="38" spans="1:10" ht="16.8" x14ac:dyDescent="0.75">
      <c r="A38" t="s">
        <v>52</v>
      </c>
      <c r="B38" t="str">
        <f>[1]Parameters_NEMURObcp!C37</f>
        <v>Assimilation efficiency (lzres)</v>
      </c>
      <c r="C38" s="4" t="s">
        <v>24</v>
      </c>
      <c r="D38" s="4">
        <v>0.7</v>
      </c>
      <c r="E38" s="4">
        <v>0.5</v>
      </c>
      <c r="F38" s="4">
        <v>0.9</v>
      </c>
      <c r="G38" s="4" t="s">
        <v>122</v>
      </c>
      <c r="H38">
        <v>0.73</v>
      </c>
      <c r="I38" s="4">
        <v>0.12</v>
      </c>
      <c r="J38" s="4" t="s">
        <v>161</v>
      </c>
    </row>
    <row r="39" spans="1:10" ht="16.8" x14ac:dyDescent="0.75">
      <c r="A39" t="s">
        <v>53</v>
      </c>
      <c r="B39" t="str">
        <f>[1]Parameters_NEMURObcp!C38</f>
        <v>Active Respiration (lzres)</v>
      </c>
      <c r="C39" s="4" t="s">
        <v>24</v>
      </c>
      <c r="D39" s="4">
        <v>0.1</v>
      </c>
      <c r="E39" s="4">
        <v>0.01</v>
      </c>
      <c r="F39" s="4">
        <v>0.3</v>
      </c>
      <c r="G39" s="4" t="s">
        <v>121</v>
      </c>
      <c r="H39">
        <v>9.0999999999999998E-2</v>
      </c>
      <c r="I39" s="4">
        <v>7.5999999999999998E-2</v>
      </c>
      <c r="J39" s="4" t="s">
        <v>162</v>
      </c>
    </row>
    <row r="40" spans="1:10" ht="17.7" x14ac:dyDescent="0.75">
      <c r="A40" s="7" t="s">
        <v>54</v>
      </c>
      <c r="B40" s="7" t="str">
        <f>[1]Parameters_NEMURObcp!C39</f>
        <v>Daytime mortality of lzres</v>
      </c>
      <c r="C40" s="8" t="s">
        <v>55</v>
      </c>
      <c r="D40" s="8">
        <v>0.1</v>
      </c>
      <c r="E40" s="8">
        <v>0</v>
      </c>
      <c r="F40" s="8">
        <v>0.5</v>
      </c>
      <c r="G40" s="8" t="s">
        <v>122</v>
      </c>
      <c r="H40">
        <v>0.2</v>
      </c>
      <c r="I40" s="8">
        <v>0.14000000000000001</v>
      </c>
      <c r="J40" s="8" t="s">
        <v>163</v>
      </c>
    </row>
    <row r="41" spans="1:10" ht="17.7" x14ac:dyDescent="0.75">
      <c r="A41" t="s">
        <v>56</v>
      </c>
      <c r="B41" t="str">
        <f>[1]Parameters_NEMURObcp!C40</f>
        <v>Feeding Threshold (LZ on SP)</v>
      </c>
      <c r="C41" s="4" t="s">
        <v>16</v>
      </c>
      <c r="D41" s="4">
        <v>4.2999999999999997E-2</v>
      </c>
      <c r="E41" s="4">
        <v>0</v>
      </c>
      <c r="F41" s="4">
        <v>0.1</v>
      </c>
      <c r="G41" s="4" t="s">
        <v>122</v>
      </c>
      <c r="H41">
        <v>4.7E-2</v>
      </c>
      <c r="I41" s="4">
        <v>2.7E-2</v>
      </c>
      <c r="J41" s="4" t="s">
        <v>164</v>
      </c>
    </row>
    <row r="42" spans="1:10" ht="17.7" x14ac:dyDescent="0.75">
      <c r="A42" t="s">
        <v>57</v>
      </c>
      <c r="B42" t="str">
        <f>[1]Parameters_NEMURObcp!C41</f>
        <v>Feeding Threshold (LZ on LP)</v>
      </c>
      <c r="C42" s="4" t="s">
        <v>16</v>
      </c>
      <c r="D42" s="4">
        <v>4.2999999999999997E-2</v>
      </c>
      <c r="E42" s="4">
        <v>0</v>
      </c>
      <c r="F42" s="4">
        <v>0.1</v>
      </c>
      <c r="G42" s="4" t="s">
        <v>122</v>
      </c>
      <c r="H42">
        <v>6.4000000000000001E-2</v>
      </c>
      <c r="I42" s="4">
        <v>2.9000000000000001E-2</v>
      </c>
      <c r="J42" s="4" t="s">
        <v>165</v>
      </c>
    </row>
    <row r="43" spans="1:10" ht="17.7" x14ac:dyDescent="0.75">
      <c r="A43" t="s">
        <v>58</v>
      </c>
      <c r="B43" t="str">
        <f>[1]Parameters_NEMURObcp!C42</f>
        <v>Feeding Threshold (LZ on SZ)</v>
      </c>
      <c r="C43" s="4" t="s">
        <v>16</v>
      </c>
      <c r="D43" s="4">
        <v>4.2999999999999997E-2</v>
      </c>
      <c r="E43" s="4">
        <v>0</v>
      </c>
      <c r="F43" s="4">
        <v>0.1</v>
      </c>
      <c r="G43" s="4" t="s">
        <v>122</v>
      </c>
      <c r="H43">
        <v>5.2999999999999999E-2</v>
      </c>
      <c r="I43" s="4">
        <v>2.8000000000000001E-2</v>
      </c>
      <c r="J43" s="4" t="s">
        <v>166</v>
      </c>
    </row>
    <row r="44" spans="1:10" ht="17.7" x14ac:dyDescent="0.75">
      <c r="A44" s="7" t="s">
        <v>59</v>
      </c>
      <c r="B44" s="7" t="str">
        <f>[1]Parameters_NEMURObcp!C43</f>
        <v>Nighttime Mortality Parameter for LZ</v>
      </c>
      <c r="C44" s="8" t="s">
        <v>55</v>
      </c>
      <c r="D44" s="8">
        <v>0.1</v>
      </c>
      <c r="E44" s="8">
        <v>0</v>
      </c>
      <c r="F44" s="8">
        <v>0.2</v>
      </c>
      <c r="G44" s="8" t="s">
        <v>122</v>
      </c>
      <c r="H44">
        <v>9.5000000000000001E-2</v>
      </c>
      <c r="I44" s="8">
        <v>5.3999999999999999E-2</v>
      </c>
      <c r="J44" s="8" t="s">
        <v>167</v>
      </c>
    </row>
    <row r="45" spans="1:10" ht="17.7" x14ac:dyDescent="0.75">
      <c r="A45" t="s">
        <v>60</v>
      </c>
      <c r="B45" t="str">
        <f>[1]Parameters_NEMURObcp!C44</f>
        <v>Temperature Parameter from Ikeda (1985)</v>
      </c>
      <c r="C45" s="9" t="s">
        <v>11</v>
      </c>
      <c r="D45" s="4">
        <v>6.5600000000000006E-2</v>
      </c>
      <c r="E45" s="4">
        <v>0.05</v>
      </c>
      <c r="F45" s="4">
        <v>0.08</v>
      </c>
      <c r="G45" s="4" t="s">
        <v>122</v>
      </c>
      <c r="H45">
        <v>6.6000000000000003E-2</v>
      </c>
      <c r="I45" s="4">
        <v>1.7E-15</v>
      </c>
      <c r="J45" s="4" t="s">
        <v>168</v>
      </c>
    </row>
    <row r="46" spans="1:10" ht="17.7" x14ac:dyDescent="0.75">
      <c r="A46" t="s">
        <v>61</v>
      </c>
      <c r="B46" t="str">
        <f>[1]Parameters_NEMURObcp!C45</f>
        <v>Individual Biomass Parameter from Ikeda (1985)</v>
      </c>
      <c r="C46" s="4" t="s">
        <v>14</v>
      </c>
      <c r="D46" s="4">
        <v>2.9600000000000001E-2</v>
      </c>
      <c r="E46" s="4">
        <v>0.02</v>
      </c>
      <c r="F46" s="4">
        <v>0.08</v>
      </c>
      <c r="G46" s="4" t="s">
        <v>122</v>
      </c>
      <c r="H46">
        <v>4.2000000000000003E-2</v>
      </c>
      <c r="I46" s="4">
        <v>1.6E-2</v>
      </c>
      <c r="J46" s="4" t="s">
        <v>169</v>
      </c>
    </row>
    <row r="47" spans="1:10" ht="17.7" x14ac:dyDescent="0.75">
      <c r="A47" t="s">
        <v>62</v>
      </c>
      <c r="B47" t="str">
        <f>[1]Parameters_NEMURObcp!C46</f>
        <v>Max Grazing Rate lzdvm on PS</v>
      </c>
      <c r="C47" s="4" t="s">
        <v>14</v>
      </c>
      <c r="D47" s="4">
        <v>0.2</v>
      </c>
      <c r="E47" s="4">
        <v>0.01</v>
      </c>
      <c r="F47" s="4">
        <v>0.3</v>
      </c>
      <c r="G47" s="4" t="s">
        <v>121</v>
      </c>
      <c r="H47">
        <v>0.13</v>
      </c>
      <c r="I47" s="4">
        <v>7.9000000000000001E-2</v>
      </c>
      <c r="J47" s="4" t="s">
        <v>170</v>
      </c>
    </row>
    <row r="48" spans="1:10" ht="17.7" x14ac:dyDescent="0.75">
      <c r="A48" t="s">
        <v>63</v>
      </c>
      <c r="B48" t="str">
        <f>[1]Parameters_NEMURObcp!C47</f>
        <v>Max Grazing Rate lzdvm on PL</v>
      </c>
      <c r="C48" s="4" t="s">
        <v>14</v>
      </c>
      <c r="D48" s="4">
        <v>0.6</v>
      </c>
      <c r="E48" s="4">
        <v>0.1</v>
      </c>
      <c r="F48" s="4">
        <v>1</v>
      </c>
      <c r="G48" s="4" t="s">
        <v>121</v>
      </c>
      <c r="H48">
        <v>0.34</v>
      </c>
      <c r="I48" s="4">
        <v>0.21</v>
      </c>
      <c r="J48" s="4" t="s">
        <v>171</v>
      </c>
    </row>
    <row r="49" spans="1:10" ht="17.7" x14ac:dyDescent="0.75">
      <c r="A49" t="s">
        <v>64</v>
      </c>
      <c r="B49" t="str">
        <f>[1]Parameters_NEMURObcp!C48</f>
        <v>Max Grazing Rate lzdvm on ZS</v>
      </c>
      <c r="C49" s="4" t="s">
        <v>14</v>
      </c>
      <c r="D49" s="4">
        <v>0.6</v>
      </c>
      <c r="E49" s="4">
        <v>0.1</v>
      </c>
      <c r="F49" s="4">
        <v>1</v>
      </c>
      <c r="G49" s="4" t="s">
        <v>121</v>
      </c>
      <c r="H49">
        <v>0.45</v>
      </c>
      <c r="I49" s="4">
        <v>0.26</v>
      </c>
      <c r="J49" s="4" t="s">
        <v>172</v>
      </c>
    </row>
    <row r="50" spans="1:10" ht="17.7" x14ac:dyDescent="0.75">
      <c r="A50" t="s">
        <v>65</v>
      </c>
      <c r="B50" t="str">
        <f>[1]Parameters_NEMURObcp!C49</f>
        <v>Ivlev Constant</v>
      </c>
      <c r="C50" s="4" t="s">
        <v>26</v>
      </c>
      <c r="D50" s="4">
        <v>1.4</v>
      </c>
      <c r="E50" s="4">
        <v>0.1</v>
      </c>
      <c r="F50" s="4">
        <v>10</v>
      </c>
      <c r="G50" s="4" t="s">
        <v>121</v>
      </c>
      <c r="H50">
        <v>2.1</v>
      </c>
      <c r="I50" s="4">
        <v>2.4</v>
      </c>
      <c r="J50" s="4" t="s">
        <v>173</v>
      </c>
    </row>
    <row r="51" spans="1:10" ht="17.7" x14ac:dyDescent="0.75">
      <c r="A51" t="s">
        <v>66</v>
      </c>
      <c r="B51" t="str">
        <f>[1]Parameters_NEMURObcp!C50</f>
        <v>Ivlev Constant</v>
      </c>
      <c r="C51" s="4" t="s">
        <v>26</v>
      </c>
      <c r="D51" s="4">
        <v>1.4</v>
      </c>
      <c r="E51" s="4">
        <v>0.1</v>
      </c>
      <c r="F51" s="4">
        <v>10</v>
      </c>
      <c r="G51" s="4" t="s">
        <v>121</v>
      </c>
      <c r="H51">
        <v>2.4</v>
      </c>
      <c r="I51" s="4">
        <v>2.7</v>
      </c>
      <c r="J51" s="4" t="s">
        <v>174</v>
      </c>
    </row>
    <row r="52" spans="1:10" ht="17.7" x14ac:dyDescent="0.75">
      <c r="A52" t="s">
        <v>67</v>
      </c>
      <c r="B52" t="str">
        <f>[1]Parameters_NEMURObcp!C51</f>
        <v>Ivlev Constant</v>
      </c>
      <c r="C52" s="4" t="s">
        <v>26</v>
      </c>
      <c r="D52" s="4">
        <v>1.4</v>
      </c>
      <c r="E52" s="4">
        <v>0.1</v>
      </c>
      <c r="F52" s="4">
        <v>10</v>
      </c>
      <c r="G52" s="4" t="s">
        <v>121</v>
      </c>
      <c r="H52">
        <v>1.9</v>
      </c>
      <c r="I52" s="4">
        <v>2.1</v>
      </c>
      <c r="J52" s="4" t="s">
        <v>175</v>
      </c>
    </row>
    <row r="53" spans="1:10" ht="16.8" x14ac:dyDescent="0.75">
      <c r="A53" t="s">
        <v>68</v>
      </c>
      <c r="B53" t="str">
        <f>[1]Parameters_NEMURObcp!C52</f>
        <v>Assimilation efficiency (lzdvm)</v>
      </c>
      <c r="C53" s="4" t="s">
        <v>24</v>
      </c>
      <c r="D53" s="4">
        <v>0.7</v>
      </c>
      <c r="E53" s="4">
        <v>0.5</v>
      </c>
      <c r="F53" s="4">
        <v>0.9</v>
      </c>
      <c r="G53" s="4" t="s">
        <v>122</v>
      </c>
      <c r="H53">
        <v>0.69</v>
      </c>
      <c r="I53" s="4">
        <v>0.11</v>
      </c>
      <c r="J53" s="4" t="s">
        <v>161</v>
      </c>
    </row>
    <row r="54" spans="1:10" ht="16.8" x14ac:dyDescent="0.75">
      <c r="A54" t="s">
        <v>69</v>
      </c>
      <c r="B54" t="str">
        <f>[1]Parameters_NEMURObcp!C53</f>
        <v>Active Respiration (lzdvm)</v>
      </c>
      <c r="C54" s="4" t="s">
        <v>24</v>
      </c>
      <c r="D54" s="4">
        <v>0.1</v>
      </c>
      <c r="E54" s="4">
        <v>0.01</v>
      </c>
      <c r="F54" s="4">
        <v>0.3</v>
      </c>
      <c r="G54" s="4" t="s">
        <v>121</v>
      </c>
      <c r="H54">
        <v>7.6999999999999999E-2</v>
      </c>
      <c r="I54" s="4">
        <v>7.3999999999999996E-2</v>
      </c>
      <c r="J54" s="4" t="s">
        <v>162</v>
      </c>
    </row>
    <row r="55" spans="1:10" ht="17.7" x14ac:dyDescent="0.75">
      <c r="A55" s="7" t="s">
        <v>70</v>
      </c>
      <c r="B55" s="7" t="str">
        <f>[1]Parameters_NEMURObcp!C54</f>
        <v>Daytime mortality of lzdvm</v>
      </c>
      <c r="C55" s="8" t="s">
        <v>55</v>
      </c>
      <c r="D55" s="8">
        <v>0.1</v>
      </c>
      <c r="E55" s="8">
        <v>0</v>
      </c>
      <c r="F55" s="8">
        <v>0.5</v>
      </c>
      <c r="G55" s="8" t="s">
        <v>122</v>
      </c>
      <c r="H55">
        <v>0.24</v>
      </c>
      <c r="I55" s="8">
        <v>0.15</v>
      </c>
      <c r="J55" s="8" t="s">
        <v>176</v>
      </c>
    </row>
    <row r="56" spans="1:10" ht="17.7" x14ac:dyDescent="0.75">
      <c r="A56" t="s">
        <v>71</v>
      </c>
      <c r="B56" t="str">
        <f>[1]Parameters_NEMURObcp!C55</f>
        <v>Max Grazing Rate pzres on PS</v>
      </c>
      <c r="C56" s="4" t="s">
        <v>14</v>
      </c>
      <c r="D56" s="4">
        <v>0.1</v>
      </c>
      <c r="E56" s="4">
        <v>0.01</v>
      </c>
      <c r="F56" s="4">
        <v>0.3</v>
      </c>
      <c r="G56" s="4" t="s">
        <v>121</v>
      </c>
      <c r="H56">
        <v>7.9000000000000001E-2</v>
      </c>
      <c r="I56" s="4">
        <v>7.4999999999999997E-2</v>
      </c>
      <c r="J56" s="4" t="s">
        <v>162</v>
      </c>
    </row>
    <row r="57" spans="1:10" ht="17.7" x14ac:dyDescent="0.75">
      <c r="A57" t="s">
        <v>72</v>
      </c>
      <c r="B57" t="str">
        <f>[1]Parameters_NEMURObcp!C56</f>
        <v>Max Grazing Rate pzres on PL</v>
      </c>
      <c r="C57" s="4" t="s">
        <v>14</v>
      </c>
      <c r="D57" s="4">
        <v>0.1</v>
      </c>
      <c r="E57" s="4">
        <v>0.05</v>
      </c>
      <c r="F57" s="4">
        <v>1</v>
      </c>
      <c r="G57" s="4" t="s">
        <v>121</v>
      </c>
      <c r="H57">
        <v>0.28000000000000003</v>
      </c>
      <c r="I57" s="4">
        <v>0.23</v>
      </c>
      <c r="J57" s="4" t="s">
        <v>177</v>
      </c>
    </row>
    <row r="58" spans="1:10" ht="17.7" x14ac:dyDescent="0.75">
      <c r="A58" t="s">
        <v>73</v>
      </c>
      <c r="B58" t="str">
        <f>[1]Parameters_NEMURObcp!C57</f>
        <v>Max Grazing Rate pzres on ZS</v>
      </c>
      <c r="C58" s="4" t="s">
        <v>14</v>
      </c>
      <c r="D58" s="4">
        <v>0.1</v>
      </c>
      <c r="E58" s="4">
        <v>0.05</v>
      </c>
      <c r="F58" s="4">
        <v>1</v>
      </c>
      <c r="G58" s="4" t="s">
        <v>121</v>
      </c>
      <c r="H58">
        <v>0.27</v>
      </c>
      <c r="I58" s="4">
        <v>0.23</v>
      </c>
      <c r="J58" s="4" t="s">
        <v>178</v>
      </c>
    </row>
    <row r="59" spans="1:10" ht="17.7" x14ac:dyDescent="0.75">
      <c r="A59" t="s">
        <v>74</v>
      </c>
      <c r="B59" t="str">
        <f>[1]Parameters_NEMURObcp!C58</f>
        <v>Max Grazing Rate pzres on ZL</v>
      </c>
      <c r="C59" s="4" t="s">
        <v>14</v>
      </c>
      <c r="D59" s="4">
        <v>0.3</v>
      </c>
      <c r="E59" s="4">
        <v>0.05</v>
      </c>
      <c r="F59" s="4">
        <v>1</v>
      </c>
      <c r="G59" s="4" t="s">
        <v>121</v>
      </c>
      <c r="H59">
        <v>0.38</v>
      </c>
      <c r="I59" s="4">
        <v>0.25</v>
      </c>
      <c r="J59" s="4" t="s">
        <v>179</v>
      </c>
    </row>
    <row r="60" spans="1:10" ht="17.7" x14ac:dyDescent="0.75">
      <c r="A60" t="s">
        <v>75</v>
      </c>
      <c r="B60" t="str">
        <f>[1]Parameters_NEMURObcp!C59</f>
        <v>Ivlev Constant</v>
      </c>
      <c r="C60" s="4" t="s">
        <v>26</v>
      </c>
      <c r="D60" s="4">
        <v>1.4</v>
      </c>
      <c r="E60" s="4">
        <v>0.1</v>
      </c>
      <c r="F60" s="4">
        <v>10</v>
      </c>
      <c r="G60" s="4" t="s">
        <v>121</v>
      </c>
      <c r="H60">
        <v>3.1</v>
      </c>
      <c r="I60" s="4">
        <v>3</v>
      </c>
      <c r="J60" s="4" t="s">
        <v>180</v>
      </c>
    </row>
    <row r="61" spans="1:10" ht="17.7" x14ac:dyDescent="0.75">
      <c r="A61" t="s">
        <v>76</v>
      </c>
      <c r="B61" t="str">
        <f>[1]Parameters_NEMURObcp!C60</f>
        <v>Ivlev Constant</v>
      </c>
      <c r="C61" s="4" t="s">
        <v>26</v>
      </c>
      <c r="D61" s="4">
        <v>1.4</v>
      </c>
      <c r="E61" s="4">
        <v>0.1</v>
      </c>
      <c r="F61" s="4">
        <v>10</v>
      </c>
      <c r="G61" s="4" t="s">
        <v>121</v>
      </c>
      <c r="H61">
        <v>0.86</v>
      </c>
      <c r="I61" s="4">
        <v>1.5</v>
      </c>
      <c r="J61" s="4" t="s">
        <v>181</v>
      </c>
    </row>
    <row r="62" spans="1:10" ht="17.7" x14ac:dyDescent="0.75">
      <c r="A62" t="s">
        <v>77</v>
      </c>
      <c r="B62" t="str">
        <f>[1]Parameters_NEMURObcp!C61</f>
        <v>Ivlev Constant</v>
      </c>
      <c r="C62" s="4" t="s">
        <v>26</v>
      </c>
      <c r="D62" s="4">
        <v>1.4</v>
      </c>
      <c r="E62" s="4">
        <v>0.1</v>
      </c>
      <c r="F62" s="4">
        <v>10</v>
      </c>
      <c r="G62" s="4" t="s">
        <v>121</v>
      </c>
      <c r="H62">
        <v>2.2999999999999998</v>
      </c>
      <c r="I62" s="4">
        <v>2.5</v>
      </c>
      <c r="J62" s="4" t="s">
        <v>182</v>
      </c>
    </row>
    <row r="63" spans="1:10" ht="17.7" x14ac:dyDescent="0.75">
      <c r="A63" t="s">
        <v>78</v>
      </c>
      <c r="B63" t="str">
        <f>[1]Parameters_NEMURObcp!C62</f>
        <v>Ivlev Constant</v>
      </c>
      <c r="C63" s="4" t="s">
        <v>26</v>
      </c>
      <c r="D63" s="4">
        <v>1.4</v>
      </c>
      <c r="E63" s="4">
        <v>0.1</v>
      </c>
      <c r="F63" s="4">
        <v>10</v>
      </c>
      <c r="G63" s="4" t="s">
        <v>121</v>
      </c>
      <c r="H63">
        <v>1.1000000000000001</v>
      </c>
      <c r="I63" s="4">
        <v>1.8</v>
      </c>
      <c r="J63" s="4" t="s">
        <v>183</v>
      </c>
    </row>
    <row r="64" spans="1:10" ht="16.8" x14ac:dyDescent="0.75">
      <c r="A64" t="s">
        <v>79</v>
      </c>
      <c r="B64" t="str">
        <f>[1]Parameters_NEMURObcp!C63</f>
        <v>Assimilation efficiency (pzres)</v>
      </c>
      <c r="C64" s="4" t="s">
        <v>24</v>
      </c>
      <c r="D64" s="4">
        <v>0.7</v>
      </c>
      <c r="E64" s="4">
        <v>0.5</v>
      </c>
      <c r="F64" s="4">
        <v>0.9</v>
      </c>
      <c r="G64" s="4" t="s">
        <v>122</v>
      </c>
      <c r="H64">
        <v>0.72</v>
      </c>
      <c r="I64" s="4">
        <v>0.11</v>
      </c>
      <c r="J64" s="4" t="s">
        <v>184</v>
      </c>
    </row>
    <row r="65" spans="1:10" ht="16.8" x14ac:dyDescent="0.75">
      <c r="A65" t="s">
        <v>80</v>
      </c>
      <c r="B65" t="str">
        <f>[1]Parameters_NEMURObcp!C64</f>
        <v>Active Respiration (pzres)</v>
      </c>
      <c r="C65" s="4" t="s">
        <v>24</v>
      </c>
      <c r="D65" s="4">
        <v>0.1</v>
      </c>
      <c r="E65" s="4">
        <v>0.01</v>
      </c>
      <c r="F65" s="4">
        <v>0.3</v>
      </c>
      <c r="G65" s="4" t="s">
        <v>121</v>
      </c>
      <c r="H65">
        <v>6.7000000000000004E-2</v>
      </c>
      <c r="I65" s="4">
        <v>5.8999999999999997E-2</v>
      </c>
      <c r="J65" s="4" t="s">
        <v>185</v>
      </c>
    </row>
    <row r="66" spans="1:10" ht="17.7" x14ac:dyDescent="0.75">
      <c r="A66" s="7" t="s">
        <v>81</v>
      </c>
      <c r="B66" s="7" t="str">
        <f>[1]Parameters_NEMURObcp!C65</f>
        <v>Daytime mortality of pzres</v>
      </c>
      <c r="C66" s="8" t="s">
        <v>55</v>
      </c>
      <c r="D66" s="8">
        <v>0.05</v>
      </c>
      <c r="E66" s="8">
        <v>0</v>
      </c>
      <c r="F66" s="8">
        <v>0.5</v>
      </c>
      <c r="G66" s="8" t="s">
        <v>122</v>
      </c>
      <c r="H66">
        <v>0.24</v>
      </c>
      <c r="I66" s="8">
        <v>0.13</v>
      </c>
      <c r="J66" s="8" t="s">
        <v>186</v>
      </c>
    </row>
    <row r="67" spans="1:10" ht="17.7" x14ac:dyDescent="0.75">
      <c r="A67" t="s">
        <v>82</v>
      </c>
      <c r="B67" t="str">
        <f>[1]Parameters_NEMURObcp!C66</f>
        <v>grazing on SP inhibited by LP, SZ, LZ</v>
      </c>
      <c r="C67" s="4" t="s">
        <v>26</v>
      </c>
      <c r="D67" s="4">
        <v>4.6050000000000004</v>
      </c>
      <c r="E67" s="4">
        <v>0</v>
      </c>
      <c r="F67" s="4">
        <v>10</v>
      </c>
      <c r="G67" s="4" t="s">
        <v>122</v>
      </c>
      <c r="H67">
        <v>4.5</v>
      </c>
      <c r="I67" s="4">
        <v>2.8</v>
      </c>
      <c r="J67" s="4" t="s">
        <v>187</v>
      </c>
    </row>
    <row r="68" spans="1:10" ht="17.7" x14ac:dyDescent="0.75">
      <c r="A68" t="s">
        <v>83</v>
      </c>
      <c r="B68" t="str">
        <f>[1]Parameters_NEMURObcp!C67</f>
        <v>grazing on large phytoplankton inhibition by small and large zooplankton</v>
      </c>
      <c r="C68" s="4" t="s">
        <v>26</v>
      </c>
      <c r="D68" s="4">
        <v>4.6050000000000004</v>
      </c>
      <c r="E68" s="4">
        <v>0</v>
      </c>
      <c r="F68" s="4">
        <v>10</v>
      </c>
      <c r="G68" s="4" t="s">
        <v>122</v>
      </c>
      <c r="H68">
        <v>6.8</v>
      </c>
      <c r="I68" s="4">
        <v>2.4</v>
      </c>
      <c r="J68" s="4" t="s">
        <v>188</v>
      </c>
    </row>
    <row r="69" spans="1:10" ht="17.7" x14ac:dyDescent="0.75">
      <c r="A69" t="s">
        <v>84</v>
      </c>
      <c r="B69" t="str">
        <f>[1]Parameters_NEMURObcp!C68</f>
        <v>grazing on small zooplankton inhibition by large zooplankton</v>
      </c>
      <c r="C69" s="4" t="s">
        <v>26</v>
      </c>
      <c r="D69" s="4">
        <v>3.01</v>
      </c>
      <c r="E69" s="4">
        <v>0</v>
      </c>
      <c r="F69" s="4">
        <v>10</v>
      </c>
      <c r="G69" s="4" t="s">
        <v>122</v>
      </c>
      <c r="H69">
        <v>6.2</v>
      </c>
      <c r="I69" s="4">
        <v>2.5</v>
      </c>
      <c r="J69" s="4" t="s">
        <v>189</v>
      </c>
    </row>
    <row r="70" spans="1:10" ht="17.7" x14ac:dyDescent="0.75">
      <c r="A70" t="s">
        <v>85</v>
      </c>
      <c r="B70" t="str">
        <f>[1]Parameters_NEMURObcp!C69</f>
        <v>Feeding Threshold (pz on SP)</v>
      </c>
      <c r="C70" s="4" t="s">
        <v>16</v>
      </c>
      <c r="D70" s="4">
        <v>4.2999999999999997E-2</v>
      </c>
      <c r="E70" s="4">
        <v>0</v>
      </c>
      <c r="F70" s="4">
        <v>0.1</v>
      </c>
      <c r="G70" s="4" t="s">
        <v>122</v>
      </c>
      <c r="H70">
        <v>5.0999999999999997E-2</v>
      </c>
      <c r="I70" s="4">
        <v>2.9000000000000001E-2</v>
      </c>
      <c r="J70" s="4" t="s">
        <v>190</v>
      </c>
    </row>
    <row r="71" spans="1:10" ht="17.7" x14ac:dyDescent="0.75">
      <c r="A71" t="s">
        <v>86</v>
      </c>
      <c r="B71" t="str">
        <f>[1]Parameters_NEMURObcp!C70</f>
        <v>Feeding Threshold (pz on LP)</v>
      </c>
      <c r="C71" s="4" t="s">
        <v>16</v>
      </c>
      <c r="D71" s="4">
        <v>4.2999999999999997E-2</v>
      </c>
      <c r="E71" s="4">
        <v>0</v>
      </c>
      <c r="F71" s="4">
        <v>0.1</v>
      </c>
      <c r="G71" s="4" t="s">
        <v>122</v>
      </c>
      <c r="H71">
        <v>4.7E-2</v>
      </c>
      <c r="I71" s="4">
        <v>2.8000000000000001E-2</v>
      </c>
      <c r="J71" s="4" t="s">
        <v>191</v>
      </c>
    </row>
    <row r="72" spans="1:10" ht="17.7" x14ac:dyDescent="0.75">
      <c r="A72" t="s">
        <v>87</v>
      </c>
      <c r="B72" t="str">
        <f>[1]Parameters_NEMURObcp!C71</f>
        <v>Feeding Threshold (pz on SZ)</v>
      </c>
      <c r="C72" s="4" t="s">
        <v>16</v>
      </c>
      <c r="D72" s="4">
        <v>4.2999999999999997E-2</v>
      </c>
      <c r="E72" s="4">
        <v>0</v>
      </c>
      <c r="F72" s="4">
        <v>0.1</v>
      </c>
      <c r="G72" s="4" t="s">
        <v>122</v>
      </c>
      <c r="H72">
        <v>0.04</v>
      </c>
      <c r="I72" s="4">
        <v>0.03</v>
      </c>
      <c r="J72" s="4" t="s">
        <v>192</v>
      </c>
    </row>
    <row r="73" spans="1:10" ht="17.7" x14ac:dyDescent="0.75">
      <c r="A73" t="s">
        <v>88</v>
      </c>
      <c r="B73" t="str">
        <f>[1]Parameters_NEMURObcp!C72</f>
        <v>Feeding Threshold (pz on LZ)</v>
      </c>
      <c r="C73" s="4" t="s">
        <v>16</v>
      </c>
      <c r="D73" s="4">
        <v>4.2999999999999997E-2</v>
      </c>
      <c r="E73" s="4">
        <v>0</v>
      </c>
      <c r="F73" s="4">
        <v>0.1</v>
      </c>
      <c r="G73" s="4" t="s">
        <v>122</v>
      </c>
      <c r="H73">
        <v>6.8000000000000005E-2</v>
      </c>
      <c r="I73" s="4">
        <v>2.3E-2</v>
      </c>
      <c r="J73" s="4" t="s">
        <v>193</v>
      </c>
    </row>
    <row r="74" spans="1:10" ht="17.7" x14ac:dyDescent="0.75">
      <c r="A74" s="7" t="s">
        <v>89</v>
      </c>
      <c r="B74" s="7" t="str">
        <f>[1]Parameters_NEMURObcp!C73</f>
        <v>Nighttime Mortality Parameter for pz</v>
      </c>
      <c r="C74" s="8" t="s">
        <v>90</v>
      </c>
      <c r="D74" s="8">
        <v>0.1</v>
      </c>
      <c r="E74" s="8">
        <v>0</v>
      </c>
      <c r="F74" s="8">
        <v>0.5</v>
      </c>
      <c r="G74" s="8" t="s">
        <v>122</v>
      </c>
      <c r="H74">
        <v>0.19</v>
      </c>
      <c r="I74" s="8">
        <v>0.14000000000000001</v>
      </c>
      <c r="J74" s="8" t="s">
        <v>194</v>
      </c>
    </row>
    <row r="75" spans="1:10" ht="17.7" x14ac:dyDescent="0.75">
      <c r="A75" t="s">
        <v>91</v>
      </c>
      <c r="B75" t="str">
        <f>[1]Parameters_NEMURObcp!C74</f>
        <v>Individual Biomass Parameter from Ikeda (1985)</v>
      </c>
      <c r="C75" s="4" t="s">
        <v>14</v>
      </c>
      <c r="D75" s="4">
        <v>1.7299999999999999E-2</v>
      </c>
      <c r="E75" s="4">
        <v>0.01</v>
      </c>
      <c r="F75" s="4">
        <v>0.05</v>
      </c>
      <c r="G75" s="4" t="s">
        <v>122</v>
      </c>
      <c r="H75">
        <v>1.7000000000000001E-2</v>
      </c>
      <c r="I75" s="4">
        <v>6.7000000000000002E-3</v>
      </c>
      <c r="J75" s="4" t="s">
        <v>195</v>
      </c>
    </row>
    <row r="76" spans="1:10" ht="17.7" x14ac:dyDescent="0.75">
      <c r="A76" t="s">
        <v>92</v>
      </c>
      <c r="B76" t="str">
        <f>[1]Parameters_NEMURObcp!C75</f>
        <v>Max Grazing Rate pzdvm on PS</v>
      </c>
      <c r="C76" s="4" t="s">
        <v>14</v>
      </c>
      <c r="D76" s="4">
        <v>0.2</v>
      </c>
      <c r="E76" s="4">
        <v>0.01</v>
      </c>
      <c r="F76" s="4">
        <v>0.3</v>
      </c>
      <c r="G76" s="4" t="s">
        <v>121</v>
      </c>
      <c r="H76">
        <v>9.7000000000000003E-2</v>
      </c>
      <c r="I76" s="4">
        <v>8.2000000000000003E-2</v>
      </c>
      <c r="J76" s="4" t="s">
        <v>196</v>
      </c>
    </row>
    <row r="77" spans="1:10" ht="17.7" x14ac:dyDescent="0.75">
      <c r="A77" t="s">
        <v>93</v>
      </c>
      <c r="B77" t="str">
        <f>[1]Parameters_NEMURObcp!C76</f>
        <v>Max Grazing Rate pzdvm on PL</v>
      </c>
      <c r="C77" s="4" t="s">
        <v>14</v>
      </c>
      <c r="D77" s="4">
        <v>0.2</v>
      </c>
      <c r="E77" s="4">
        <v>0.05</v>
      </c>
      <c r="F77" s="4">
        <v>1</v>
      </c>
      <c r="G77" s="4" t="s">
        <v>121</v>
      </c>
      <c r="H77">
        <v>0.35</v>
      </c>
      <c r="I77" s="4">
        <v>0.27</v>
      </c>
      <c r="J77" s="4" t="s">
        <v>197</v>
      </c>
    </row>
    <row r="78" spans="1:10" ht="17.7" x14ac:dyDescent="0.75">
      <c r="A78" t="s">
        <v>94</v>
      </c>
      <c r="B78" t="str">
        <f>[1]Parameters_NEMURObcp!C77</f>
        <v>Max Grazing Rate pzdvm on ZS</v>
      </c>
      <c r="C78" s="4" t="s">
        <v>14</v>
      </c>
      <c r="D78" s="4">
        <v>0.2</v>
      </c>
      <c r="E78" s="4">
        <v>0.05</v>
      </c>
      <c r="F78" s="4">
        <v>1</v>
      </c>
      <c r="G78" s="4" t="s">
        <v>121</v>
      </c>
      <c r="H78">
        <v>0.4</v>
      </c>
      <c r="I78" s="4">
        <v>0.27</v>
      </c>
      <c r="J78" s="4" t="s">
        <v>198</v>
      </c>
    </row>
    <row r="79" spans="1:10" ht="17.7" x14ac:dyDescent="0.75">
      <c r="A79" t="s">
        <v>95</v>
      </c>
      <c r="B79" t="str">
        <f>[1]Parameters_NEMURObcp!C78</f>
        <v>Max Grazing Rate pzdvm on ZL</v>
      </c>
      <c r="C79" s="4" t="s">
        <v>14</v>
      </c>
      <c r="D79" s="4">
        <v>0.6</v>
      </c>
      <c r="E79" s="4">
        <v>0.05</v>
      </c>
      <c r="F79" s="4">
        <v>1</v>
      </c>
      <c r="G79" s="4" t="s">
        <v>121</v>
      </c>
      <c r="H79">
        <v>0.32</v>
      </c>
      <c r="I79" s="4">
        <v>0.26</v>
      </c>
      <c r="J79" s="4" t="s">
        <v>199</v>
      </c>
    </row>
    <row r="80" spans="1:10" ht="17.7" x14ac:dyDescent="0.75">
      <c r="A80" t="s">
        <v>96</v>
      </c>
      <c r="B80" t="str">
        <f>[1]Parameters_NEMURObcp!C79</f>
        <v>Ivlev Constant</v>
      </c>
      <c r="C80" s="4" t="s">
        <v>26</v>
      </c>
      <c r="D80" s="4">
        <v>1.4</v>
      </c>
      <c r="E80" s="4">
        <v>0.1</v>
      </c>
      <c r="F80" s="4">
        <v>10</v>
      </c>
      <c r="G80" s="4" t="s">
        <v>121</v>
      </c>
      <c r="H80">
        <v>1.4</v>
      </c>
      <c r="I80" s="4">
        <v>2.1</v>
      </c>
      <c r="J80" s="4" t="s">
        <v>200</v>
      </c>
    </row>
    <row r="81" spans="1:10" ht="17.7" x14ac:dyDescent="0.75">
      <c r="A81" t="s">
        <v>97</v>
      </c>
      <c r="B81" t="str">
        <f>[1]Parameters_NEMURObcp!C80</f>
        <v>Ivlev Constant</v>
      </c>
      <c r="C81" s="4" t="s">
        <v>26</v>
      </c>
      <c r="D81" s="4">
        <v>1.4</v>
      </c>
      <c r="E81" s="4">
        <v>0.1</v>
      </c>
      <c r="F81" s="4">
        <v>10</v>
      </c>
      <c r="G81" s="4" t="s">
        <v>121</v>
      </c>
      <c r="H81">
        <v>1.4</v>
      </c>
      <c r="I81" s="4">
        <v>2</v>
      </c>
      <c r="J81" s="4" t="s">
        <v>201</v>
      </c>
    </row>
    <row r="82" spans="1:10" ht="17.7" x14ac:dyDescent="0.75">
      <c r="A82" t="s">
        <v>98</v>
      </c>
      <c r="B82" t="str">
        <f>[1]Parameters_NEMURObcp!C81</f>
        <v>Ivlev Constant</v>
      </c>
      <c r="C82" s="4" t="s">
        <v>26</v>
      </c>
      <c r="D82" s="4">
        <v>1.4</v>
      </c>
      <c r="E82" s="4">
        <v>0.1</v>
      </c>
      <c r="F82" s="4">
        <v>10</v>
      </c>
      <c r="G82" s="4" t="s">
        <v>121</v>
      </c>
      <c r="H82">
        <v>3.2</v>
      </c>
      <c r="I82" s="4">
        <v>2.7</v>
      </c>
      <c r="J82" s="4" t="s">
        <v>202</v>
      </c>
    </row>
    <row r="83" spans="1:10" ht="17.7" x14ac:dyDescent="0.75">
      <c r="A83" t="s">
        <v>99</v>
      </c>
      <c r="B83" t="str">
        <f>[1]Parameters_NEMURObcp!C82</f>
        <v>Ivlev Constant</v>
      </c>
      <c r="C83" s="4" t="s">
        <v>26</v>
      </c>
      <c r="D83" s="4">
        <v>1.4</v>
      </c>
      <c r="E83" s="4">
        <v>0.1</v>
      </c>
      <c r="F83" s="4">
        <v>10</v>
      </c>
      <c r="G83" s="4" t="s">
        <v>121</v>
      </c>
      <c r="H83">
        <v>2.4</v>
      </c>
      <c r="I83" s="4">
        <v>2.6</v>
      </c>
      <c r="J83" s="4" t="s">
        <v>203</v>
      </c>
    </row>
    <row r="84" spans="1:10" ht="16.8" x14ac:dyDescent="0.75">
      <c r="A84" t="s">
        <v>100</v>
      </c>
      <c r="B84" t="str">
        <f>[1]Parameters_NEMURObcp!C83</f>
        <v>Assimilation efficiency (pzdvm)</v>
      </c>
      <c r="C84" s="4" t="s">
        <v>24</v>
      </c>
      <c r="D84" s="4">
        <v>0.7</v>
      </c>
      <c r="E84" s="4">
        <v>0.5</v>
      </c>
      <c r="F84" s="4">
        <v>0.9</v>
      </c>
      <c r="G84" s="4" t="s">
        <v>122</v>
      </c>
      <c r="H84">
        <v>0.7</v>
      </c>
      <c r="I84" s="4">
        <v>0.11</v>
      </c>
      <c r="J84" s="4" t="s">
        <v>161</v>
      </c>
    </row>
    <row r="85" spans="1:10" ht="17.7" x14ac:dyDescent="0.75">
      <c r="A85" t="s">
        <v>101</v>
      </c>
      <c r="B85" t="str">
        <f>[1]Parameters_NEMURObcp!C84</f>
        <v>Active Respiration (pzdvm)</v>
      </c>
      <c r="C85" s="4" t="s">
        <v>14</v>
      </c>
      <c r="D85" s="4">
        <v>0.1</v>
      </c>
      <c r="E85" s="4">
        <v>0.01</v>
      </c>
      <c r="F85" s="4">
        <v>0.3</v>
      </c>
      <c r="G85" s="4" t="s">
        <v>121</v>
      </c>
      <c r="H85">
        <v>5.7000000000000002E-2</v>
      </c>
      <c r="I85" s="4">
        <v>6.3E-2</v>
      </c>
      <c r="J85" s="4" t="s">
        <v>204</v>
      </c>
    </row>
    <row r="86" spans="1:10" ht="17.7" x14ac:dyDescent="0.75">
      <c r="A86" s="7" t="s">
        <v>102</v>
      </c>
      <c r="B86" s="7" t="str">
        <f>[1]Parameters_NEMURObcp!C85</f>
        <v>Daytime mortality of pzdvm</v>
      </c>
      <c r="C86" s="8" t="s">
        <v>55</v>
      </c>
      <c r="D86" s="8">
        <v>0.1</v>
      </c>
      <c r="E86" s="8">
        <v>0</v>
      </c>
      <c r="F86" s="8">
        <v>0.5</v>
      </c>
      <c r="G86" s="8" t="s">
        <v>122</v>
      </c>
      <c r="H86">
        <v>0.27</v>
      </c>
      <c r="I86" s="8">
        <v>0.14000000000000001</v>
      </c>
      <c r="J86" s="8" t="s">
        <v>205</v>
      </c>
    </row>
    <row r="87" spans="1:10" ht="17.7" x14ac:dyDescent="0.75">
      <c r="A87" t="s">
        <v>103</v>
      </c>
      <c r="B87" t="str">
        <f>[1]Parameters_NEMURObcp!C86</f>
        <v>Nitrification</v>
      </c>
      <c r="C87" s="4" t="s">
        <v>14</v>
      </c>
      <c r="D87" s="4">
        <v>3.0000000000000001E-3</v>
      </c>
      <c r="E87" s="4">
        <v>1E-3</v>
      </c>
      <c r="F87" s="4">
        <v>1</v>
      </c>
      <c r="G87" s="4" t="s">
        <v>121</v>
      </c>
      <c r="H87">
        <v>0.21</v>
      </c>
      <c r="I87" s="4">
        <v>0.27</v>
      </c>
      <c r="J87" s="4" t="s">
        <v>206</v>
      </c>
    </row>
    <row r="88" spans="1:10" ht="17.7" x14ac:dyDescent="0.75">
      <c r="A88" t="s">
        <v>104</v>
      </c>
      <c r="B88" t="str">
        <f>[1]Parameters_NEMURObcp!C87</f>
        <v>Decomposition: PON==&gt;NH4</v>
      </c>
      <c r="C88" s="4" t="s">
        <v>14</v>
      </c>
      <c r="D88" s="4">
        <v>0.01</v>
      </c>
      <c r="E88" s="4">
        <v>5.0000000000000001E-3</v>
      </c>
      <c r="F88" s="4">
        <v>0.5</v>
      </c>
      <c r="G88" s="4" t="s">
        <v>121</v>
      </c>
      <c r="H88">
        <v>2.4E-2</v>
      </c>
      <c r="I88" s="4">
        <v>3.6999999999999998E-2</v>
      </c>
      <c r="J88" s="4" t="s">
        <v>207</v>
      </c>
    </row>
    <row r="89" spans="1:10" ht="17.7" x14ac:dyDescent="0.75">
      <c r="A89" t="s">
        <v>105</v>
      </c>
      <c r="B89" t="str">
        <f>[1]Parameters_NEMURObcp!C88</f>
        <v>Decomposition: PON==&gt;DON</v>
      </c>
      <c r="C89" s="4" t="s">
        <v>14</v>
      </c>
      <c r="D89" s="4">
        <v>0.05</v>
      </c>
      <c r="E89" s="4">
        <v>5.0000000000000001E-3</v>
      </c>
      <c r="F89" s="4">
        <v>0.5</v>
      </c>
      <c r="G89" s="4" t="s">
        <v>121</v>
      </c>
      <c r="H89">
        <v>0.24</v>
      </c>
      <c r="I89" s="4">
        <v>0.16</v>
      </c>
      <c r="J89" s="4" t="s">
        <v>208</v>
      </c>
    </row>
    <row r="90" spans="1:10" ht="17.7" x14ac:dyDescent="0.75">
      <c r="A90" t="s">
        <v>106</v>
      </c>
      <c r="B90" t="str">
        <f>[1]Parameters_NEMURObcp!C89</f>
        <v>Aggregation: LPON==&gt;DON</v>
      </c>
      <c r="C90" s="4" t="s">
        <v>107</v>
      </c>
      <c r="D90" s="4">
        <v>0.05</v>
      </c>
      <c r="E90" s="4">
        <v>5.0000000000000001E-3</v>
      </c>
      <c r="F90" s="4">
        <v>0.5</v>
      </c>
      <c r="G90" s="4" t="s">
        <v>121</v>
      </c>
      <c r="H90">
        <v>4.7E-2</v>
      </c>
      <c r="I90" s="4">
        <v>7.6999999999999999E-2</v>
      </c>
      <c r="J90" s="4" t="s">
        <v>209</v>
      </c>
    </row>
    <row r="91" spans="1:10" ht="17.7" x14ac:dyDescent="0.75">
      <c r="A91" t="s">
        <v>108</v>
      </c>
      <c r="B91" t="str">
        <f>[1]Parameters_NEMURObcp!C90</f>
        <v>Decomposition: LPON==&gt;NH4</v>
      </c>
      <c r="C91" s="4" t="s">
        <v>14</v>
      </c>
      <c r="D91" s="4">
        <v>0.01</v>
      </c>
      <c r="E91" s="4">
        <v>5.0000000000000001E-3</v>
      </c>
      <c r="F91" s="4">
        <v>0.5</v>
      </c>
      <c r="G91" s="4" t="s">
        <v>121</v>
      </c>
      <c r="H91">
        <v>2.7E-2</v>
      </c>
      <c r="I91" s="4">
        <v>3.4000000000000002E-2</v>
      </c>
      <c r="J91" s="4" t="s">
        <v>210</v>
      </c>
    </row>
    <row r="92" spans="1:10" ht="17.7" x14ac:dyDescent="0.75">
      <c r="A92" t="s">
        <v>106</v>
      </c>
      <c r="B92" t="str">
        <f>[1]Parameters_NEMURObcp!C91</f>
        <v>Decomposition: LPON==&gt;DON</v>
      </c>
      <c r="C92" s="4" t="s">
        <v>14</v>
      </c>
      <c r="D92" s="4">
        <v>0.05</v>
      </c>
      <c r="E92" s="4">
        <v>5.0000000000000001E-3</v>
      </c>
      <c r="F92" s="4">
        <v>0.5</v>
      </c>
      <c r="G92" s="4" t="s">
        <v>121</v>
      </c>
      <c r="H92">
        <v>0.24</v>
      </c>
      <c r="I92" s="4">
        <v>0.16</v>
      </c>
      <c r="J92" s="4" t="s">
        <v>211</v>
      </c>
    </row>
    <row r="93" spans="1:10" ht="17.7" x14ac:dyDescent="0.75">
      <c r="A93" t="s">
        <v>109</v>
      </c>
      <c r="B93" t="str">
        <f>[1]Parameters_NEMURObcp!C92</f>
        <v>Decomposition: DON==&gt;NH4</v>
      </c>
      <c r="C93" s="4" t="s">
        <v>14</v>
      </c>
      <c r="D93" s="4">
        <v>0.01</v>
      </c>
      <c r="E93" s="4">
        <v>5.0000000000000001E-3</v>
      </c>
      <c r="F93" s="4">
        <v>0.3</v>
      </c>
      <c r="G93" s="4" t="s">
        <v>121</v>
      </c>
      <c r="H93">
        <v>6.3E-3</v>
      </c>
      <c r="I93" s="4">
        <v>1.2999999999999999E-3</v>
      </c>
      <c r="J93" s="4" t="s">
        <v>212</v>
      </c>
    </row>
    <row r="94" spans="1:10" ht="16.8" x14ac:dyDescent="0.75">
      <c r="A94" t="s">
        <v>110</v>
      </c>
      <c r="B94" t="str">
        <f>[1]Parameters_NEMURObcp!C93</f>
        <v>Fraction of DON to refractory DON</v>
      </c>
      <c r="C94" s="4" t="s">
        <v>24</v>
      </c>
      <c r="D94" s="4">
        <v>0.01</v>
      </c>
      <c r="E94" s="4">
        <v>1E-3</v>
      </c>
      <c r="F94" s="4">
        <v>0.3</v>
      </c>
      <c r="G94" s="4" t="s">
        <v>121</v>
      </c>
      <c r="H94">
        <v>9.6000000000000002E-2</v>
      </c>
      <c r="I94" s="4">
        <v>9.9000000000000005E-2</v>
      </c>
      <c r="J94" s="4" t="s">
        <v>213</v>
      </c>
    </row>
    <row r="95" spans="1:10" ht="17.7" x14ac:dyDescent="0.75">
      <c r="A95" t="s">
        <v>111</v>
      </c>
      <c r="B95" t="str">
        <f>[1]Parameters_NEMURObcp!C94</f>
        <v>Decomposition: DONref==&gt;NH4</v>
      </c>
      <c r="C95" s="4" t="s">
        <v>14</v>
      </c>
      <c r="D95" s="4">
        <v>9.9999999999999995E-7</v>
      </c>
      <c r="E95" s="4">
        <v>9.9999999999999995E-7</v>
      </c>
      <c r="F95" s="4">
        <v>1E-3</v>
      </c>
      <c r="G95" s="4" t="s">
        <v>121</v>
      </c>
      <c r="H95">
        <v>6.0999999999999999E-5</v>
      </c>
      <c r="I95" s="4">
        <v>1.1E-4</v>
      </c>
      <c r="J95" s="4" t="s">
        <v>214</v>
      </c>
    </row>
    <row r="96" spans="1:10" ht="17.7" x14ac:dyDescent="0.75">
      <c r="A96" t="s">
        <v>112</v>
      </c>
      <c r="B96" t="str">
        <f>[1]Parameters_NEMURObcp!C95</f>
        <v>Decompostion: Opal==&gt;Si</v>
      </c>
      <c r="C96" s="4" t="s">
        <v>14</v>
      </c>
      <c r="D96" s="4">
        <v>0.01</v>
      </c>
      <c r="E96" s="4">
        <v>1E-3</v>
      </c>
      <c r="F96" s="4">
        <v>0.1</v>
      </c>
      <c r="G96" s="4" t="s">
        <v>121</v>
      </c>
      <c r="H96">
        <v>5.6000000000000001E-2</v>
      </c>
      <c r="I96" s="4">
        <v>2.3E-2</v>
      </c>
      <c r="J96" s="4" t="s">
        <v>215</v>
      </c>
    </row>
    <row r="97" spans="1:10" ht="16.5" x14ac:dyDescent="0.55000000000000004">
      <c r="A97" t="str">
        <f>[1]Parameters_NEMURObcp!B96</f>
        <v>sink</v>
      </c>
      <c r="B97" t="str">
        <f>[1]Parameters_NEMURObcp!C96</f>
        <v>Sinking Speed (small detritus)</v>
      </c>
      <c r="C97" s="4" t="s">
        <v>113</v>
      </c>
      <c r="D97" s="4">
        <v>2</v>
      </c>
      <c r="E97" s="4">
        <v>0.5</v>
      </c>
      <c r="F97" s="4">
        <v>10</v>
      </c>
      <c r="G97" s="4" t="s">
        <v>121</v>
      </c>
      <c r="H97">
        <v>0.88</v>
      </c>
      <c r="I97" s="4">
        <v>0.41</v>
      </c>
      <c r="J97" s="4" t="s">
        <v>216</v>
      </c>
    </row>
    <row r="98" spans="1:10" ht="16.5" x14ac:dyDescent="0.55000000000000004">
      <c r="A98" t="str">
        <f>[1]Parameters_NEMURObcp!B97</f>
        <v>Lsink</v>
      </c>
      <c r="B98" t="str">
        <f>[1]Parameters_NEMURObcp!C97</f>
        <v>Sinking Speed (large detritus)</v>
      </c>
      <c r="C98" s="4" t="s">
        <v>113</v>
      </c>
      <c r="D98" s="4">
        <v>100</v>
      </c>
      <c r="E98" s="4">
        <v>10</v>
      </c>
      <c r="F98" s="4">
        <v>500</v>
      </c>
      <c r="G98" s="4" t="s">
        <v>121</v>
      </c>
      <c r="H98">
        <v>52</v>
      </c>
      <c r="I98" s="4">
        <v>88</v>
      </c>
      <c r="J98" s="4" t="s">
        <v>217</v>
      </c>
    </row>
    <row r="99" spans="1:10" ht="16.8" x14ac:dyDescent="0.75">
      <c r="A99" t="s">
        <v>114</v>
      </c>
      <c r="B99" t="str">
        <f>[1]Parameters_NEMURObcp!C99</f>
        <v>Oxygen limitation half saturation for microbes (heterotrophic protists + implicit bacteria)</v>
      </c>
      <c r="D99" s="4">
        <v>100</v>
      </c>
      <c r="E99" s="4">
        <v>50</v>
      </c>
      <c r="F99" s="4">
        <v>200</v>
      </c>
      <c r="G99" s="4" t="s">
        <v>122</v>
      </c>
      <c r="H99">
        <v>130</v>
      </c>
      <c r="I99" s="4">
        <v>44</v>
      </c>
      <c r="J99" s="4" t="s">
        <v>218</v>
      </c>
    </row>
    <row r="100" spans="1:10" ht="16.8" x14ac:dyDescent="0.75">
      <c r="A100" t="s">
        <v>115</v>
      </c>
      <c r="B100" t="str">
        <f>[1]Parameters_NEMURObcp!C98</f>
        <v>Oxygen limitation half saturation for metazoans</v>
      </c>
      <c r="D100" s="4">
        <v>20</v>
      </c>
      <c r="E100" s="4">
        <v>5</v>
      </c>
      <c r="F100" s="4">
        <v>40</v>
      </c>
      <c r="G100" s="4" t="s">
        <v>122</v>
      </c>
      <c r="H100">
        <v>23</v>
      </c>
      <c r="I100" s="4">
        <v>9.8000000000000007</v>
      </c>
      <c r="J100" s="4" t="s">
        <v>219</v>
      </c>
    </row>
    <row r="101" spans="1:10" ht="16.8" x14ac:dyDescent="0.75">
      <c r="A101" t="s">
        <v>116</v>
      </c>
      <c r="B101" t="str">
        <f>[1]Parameters_NEMURObcp!C100</f>
        <v>Minimum Chl:C ratio for SP</v>
      </c>
      <c r="D101" s="4">
        <v>2E-3</v>
      </c>
      <c r="E101" s="4">
        <v>1E-3</v>
      </c>
      <c r="F101" s="4">
        <v>0.01</v>
      </c>
      <c r="G101" s="4" t="s">
        <v>122</v>
      </c>
      <c r="H101">
        <v>5.4000000000000003E-3</v>
      </c>
      <c r="I101" s="4">
        <v>2.2000000000000001E-3</v>
      </c>
      <c r="J101" s="4" t="s">
        <v>220</v>
      </c>
    </row>
    <row r="102" spans="1:10" ht="16.8" x14ac:dyDescent="0.75">
      <c r="A102" t="s">
        <v>117</v>
      </c>
      <c r="B102" t="str">
        <f>[1]Parameters_NEMURObcp!C101</f>
        <v>Minimum Chl:C ratio for LP</v>
      </c>
      <c r="D102" s="4">
        <v>5.0000000000000001E-3</v>
      </c>
      <c r="E102" s="4">
        <v>1E-3</v>
      </c>
      <c r="F102" s="4">
        <v>0.01</v>
      </c>
      <c r="G102" s="4" t="s">
        <v>122</v>
      </c>
      <c r="H102">
        <v>5.4000000000000003E-3</v>
      </c>
      <c r="I102" s="4">
        <v>2.5999999999999999E-3</v>
      </c>
      <c r="J102" s="4" t="s">
        <v>221</v>
      </c>
    </row>
    <row r="103" spans="1:10" ht="16.8" x14ac:dyDescent="0.75">
      <c r="A103" t="s">
        <v>118</v>
      </c>
      <c r="B103" t="str">
        <f>[1]Parameters_NEMURObcp!C102</f>
        <v>Maximum Chl:C ratio for SP</v>
      </c>
      <c r="D103" s="4">
        <v>0.03</v>
      </c>
      <c r="E103" s="4">
        <v>5.0000000000000001E-3</v>
      </c>
      <c r="F103" s="4">
        <v>0.2</v>
      </c>
      <c r="G103" s="4" t="s">
        <v>122</v>
      </c>
      <c r="H103">
        <v>7.1999999999999998E-3</v>
      </c>
      <c r="I103" s="4">
        <v>1.8E-3</v>
      </c>
      <c r="J103" s="4" t="s">
        <v>222</v>
      </c>
    </row>
    <row r="104" spans="1:10" ht="16.8" x14ac:dyDescent="0.75">
      <c r="A104" t="s">
        <v>119</v>
      </c>
      <c r="B104" t="str">
        <f>[1]Parameters_NEMURObcp!C103</f>
        <v>Maximum Chl:C ratio for LP</v>
      </c>
      <c r="D104" s="4">
        <v>6.5000000000000002E-2</v>
      </c>
      <c r="E104" s="4">
        <v>5.0000000000000001E-3</v>
      </c>
      <c r="F104" s="4">
        <v>0.2</v>
      </c>
      <c r="G104" s="4" t="s">
        <v>122</v>
      </c>
      <c r="H104">
        <v>0.18</v>
      </c>
      <c r="I104" s="4">
        <v>1.6E-2</v>
      </c>
      <c r="J104" s="4" t="s">
        <v>223</v>
      </c>
    </row>
    <row r="105" spans="1:10" ht="16.8" x14ac:dyDescent="0.75">
      <c r="A105" t="s">
        <v>120</v>
      </c>
      <c r="B105" t="str">
        <f>[1]Parameters_NEMURObcp!C104</f>
        <v>Light absorption by Chl</v>
      </c>
      <c r="D105" s="4">
        <v>0.05</v>
      </c>
      <c r="E105" s="4">
        <v>0.04</v>
      </c>
      <c r="F105" s="4">
        <v>0.06</v>
      </c>
      <c r="G105" s="4" t="s">
        <v>122</v>
      </c>
      <c r="H105">
        <v>5.3999999999999999E-2</v>
      </c>
      <c r="I105" s="4">
        <v>4.1999999999999997E-3</v>
      </c>
      <c r="J105" s="4" t="s">
        <v>224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Stukel</dc:creator>
  <cp:lastModifiedBy>Michael Stukel</cp:lastModifiedBy>
  <dcterms:created xsi:type="dcterms:W3CDTF">2022-01-09T06:50:06Z</dcterms:created>
  <dcterms:modified xsi:type="dcterms:W3CDTF">2022-01-09T06:51:12Z</dcterms:modified>
</cp:coreProperties>
</file>